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8" yWindow="348" windowWidth="21780" windowHeight="9216"/>
  </bookViews>
  <sheets>
    <sheet name="SISI" sheetId="1" r:id="rId1"/>
  </sheets>
  <calcPr calcId="124519"/>
</workbook>
</file>

<file path=xl/calcChain.xml><?xml version="1.0" encoding="utf-8"?>
<calcChain xmlns="http://schemas.openxmlformats.org/spreadsheetml/2006/main">
  <c r="D185" i="1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<sst xmlns="http://schemas.openxmlformats.org/spreadsheetml/2006/main" count="910" uniqueCount="254">
  <si>
    <t>INSTITUTO NACIONAL DE CARDIOLOGÍA IGNACIO CHÁVEZ</t>
  </si>
  <si>
    <t>DIRECCIÓN DE ADMINISTRACIÓN</t>
  </si>
  <si>
    <t>SUBDIRECCIÓN DE RECURSOS MATERIALES</t>
  </si>
  <si>
    <t>REPORTE DE COMPRA DE MEDICAMENTOS Y PRODUCTOS FARMACEUTICOS DEL MES DE MARZO DE 2018</t>
  </si>
  <si>
    <t>SOLICITUD DE INFORMACIÓN PARA USUARIO SISI: 29918</t>
  </si>
  <si>
    <t>DESCRIPCIÓN DEL INSUMO</t>
  </si>
  <si>
    <t>No. DE PIEZAS 
COMPRADAS</t>
  </si>
  <si>
    <t>PU</t>
  </si>
  <si>
    <t>IMPORTE</t>
  </si>
  <si>
    <t>PROVEEDOR</t>
  </si>
  <si>
    <t>TIPO DE COMPRA</t>
  </si>
  <si>
    <t>No. DE 
LICITACIÓN</t>
  </si>
  <si>
    <t>No. DE 
CONTRATO</t>
  </si>
  <si>
    <t>UNIDAD
MÉDICA</t>
  </si>
  <si>
    <t>BUMETANIDA 0.5MG / 2ML</t>
  </si>
  <si>
    <t>CDC PHARMA, S.A. DE C.V.</t>
  </si>
  <si>
    <t>ADJUDICACION DIRECTA</t>
  </si>
  <si>
    <t>AD180182</t>
  </si>
  <si>
    <t>OMEPRAZOL 20MG</t>
  </si>
  <si>
    <t>CEFALOTINA 1GR</t>
  </si>
  <si>
    <t>LABORATORIOS PISA, S.A. DE C.V.</t>
  </si>
  <si>
    <t>AD180183</t>
  </si>
  <si>
    <t>VASOPRESINA 20UI / ML</t>
  </si>
  <si>
    <t>CLORURO DE POTASIO 1,500MG</t>
  </si>
  <si>
    <t>GRUPO FARMACOS ESPECIALIZADOS, S.A DE C.V.</t>
  </si>
  <si>
    <t>AD180185</t>
  </si>
  <si>
    <t>BICARBONATO POTASIO CLORURO POTASIO LISINA 10</t>
  </si>
  <si>
    <t>LEVOTIROXINA SODICA 50MCG</t>
  </si>
  <si>
    <t>PROVEEDORA ESPECIALIZADA DE MEDICAMENTOS, S.A. DE C.V.</t>
  </si>
  <si>
    <t>AD180186</t>
  </si>
  <si>
    <t>CEREBROLYSIN SOL INYECTABLE DE 215.2 MG/10 ML</t>
  </si>
  <si>
    <t>FARMACEUTICOS MAYPO, S.A. DE C.V.</t>
  </si>
  <si>
    <t>AD180187</t>
  </si>
  <si>
    <t>NUTRICION A PACIENTE DIABETICO FIBRA LATA 236</t>
  </si>
  <si>
    <t>FRESENIUS KABI MEXICO, S.A. DE C.V.</t>
  </si>
  <si>
    <t>AD180204</t>
  </si>
  <si>
    <t>DIPIRIDAMOL 10MG / 2 ML</t>
  </si>
  <si>
    <t>AD180212</t>
  </si>
  <si>
    <t>AD180220</t>
  </si>
  <si>
    <t>BUMETANIDA 1MG</t>
  </si>
  <si>
    <t>MEDICAL PHARMACEUTICA, S.A DE C.V.</t>
  </si>
  <si>
    <t>AD180221</t>
  </si>
  <si>
    <t>PENTOXIFILINA 300MG / 15ML</t>
  </si>
  <si>
    <t>ACIDO ACETILSALICILICO 100 MG</t>
  </si>
  <si>
    <t>QUO PHARMA, S.A. DE C.V.</t>
  </si>
  <si>
    <t>AD180223</t>
  </si>
  <si>
    <t>LORATADINA 10MG</t>
  </si>
  <si>
    <t>HIDROCLOROTIAZIDA 25MG</t>
  </si>
  <si>
    <t>CLARITROMICINA 500 MG</t>
  </si>
  <si>
    <t>AD180224</t>
  </si>
  <si>
    <t>FUROSEMIDA 40MG</t>
  </si>
  <si>
    <t>CLORHIDRATO DE RANITIDINA 150MG</t>
  </si>
  <si>
    <t>CLORTALIDONA 50MG</t>
  </si>
  <si>
    <t>AD180225</t>
  </si>
  <si>
    <t>METOPROLOL 100MG</t>
  </si>
  <si>
    <t>FARMACEUTICA ALTHOS, S.A. DE C.V.</t>
  </si>
  <si>
    <t>AD180244</t>
  </si>
  <si>
    <t>AD180245</t>
  </si>
  <si>
    <t>COLESTIMETATO SODIO ESTERIL USP EQUIVALENTE A</t>
  </si>
  <si>
    <t>AD180269</t>
  </si>
  <si>
    <t>SOLUCION PARA DIALISIS PERITONEAL CON DEXTROS</t>
  </si>
  <si>
    <t>HI-TEC MEDICAL S.A. DE C.V.</t>
  </si>
  <si>
    <t>AD180275</t>
  </si>
  <si>
    <t>SOLUCION PARA DIALISIS PERITONEAL CON ICODEXT</t>
  </si>
  <si>
    <t>EFAVIRENZ, EMITRICITABINA, TENOFIVIR FUMARATO</t>
  </si>
  <si>
    <t>AD180276</t>
  </si>
  <si>
    <t>SOLUCION ISOTONICA CLORURO SODIO IRRIGACION A</t>
  </si>
  <si>
    <t>AD180279</t>
  </si>
  <si>
    <t>SOLUCION GLUCOSADA AL 5% 50 ML</t>
  </si>
  <si>
    <t>CITICOLINA 1,000MG / 4ML</t>
  </si>
  <si>
    <t>HOSPITALES Y QUIROFANOS, S.A. DE C,V,</t>
  </si>
  <si>
    <t>AD180281</t>
  </si>
  <si>
    <t>LEVOTIROXINA SODICA 25MCG TABLETA</t>
  </si>
  <si>
    <t>AD180282</t>
  </si>
  <si>
    <t>ACICLOVIR 400 MG</t>
  </si>
  <si>
    <t>AD180283</t>
  </si>
  <si>
    <t>CARVEDILOL 6.25 MG</t>
  </si>
  <si>
    <t>TRIMETAZIDINA DE 35 MG</t>
  </si>
  <si>
    <t>AGR OUTSOURCING S.A DE C.V .</t>
  </si>
  <si>
    <t>AD180293</t>
  </si>
  <si>
    <t>ENALAPRIL 10MG</t>
  </si>
  <si>
    <t>AD180294</t>
  </si>
  <si>
    <t>AD180301</t>
  </si>
  <si>
    <t>AD180308</t>
  </si>
  <si>
    <t>CEFALEXINA 500 MG</t>
  </si>
  <si>
    <t>INTELIGENCIA MEDICA EDJEN, S.A. DE C.V.</t>
  </si>
  <si>
    <t>AD180309</t>
  </si>
  <si>
    <t>CEFALEXINA 250MG / 5ML</t>
  </si>
  <si>
    <t>FENAZOPIRIDINA 100MG</t>
  </si>
  <si>
    <t>AMOXICILINA SULBACTAM 12H 875MG/125MG V.O.</t>
  </si>
  <si>
    <t>AD180310</t>
  </si>
  <si>
    <t>CARBONATO DE CALCIO 500 MG COMPRIMIDO</t>
  </si>
  <si>
    <t>AD180311</t>
  </si>
  <si>
    <t>AMOXICILINA 500MG</t>
  </si>
  <si>
    <t>AD180312</t>
  </si>
  <si>
    <t>IBUPROFENO 100 MG/120 ML SUSPENSION</t>
  </si>
  <si>
    <t>ACIDO FOLICO 5MG</t>
  </si>
  <si>
    <t>AD180313</t>
  </si>
  <si>
    <t>HIDRALAZINA 10 MG</t>
  </si>
  <si>
    <t>METOCLOPRAMIDA 10MG</t>
  </si>
  <si>
    <t>ACICLOVIR 250 MG FCO AMP 10 ML</t>
  </si>
  <si>
    <t>AD180314</t>
  </si>
  <si>
    <t>DEXLANSOPRAZOL 30 MG</t>
  </si>
  <si>
    <t>IRBESARTAN 150MG COMPRIMIDO</t>
  </si>
  <si>
    <t>ACTIVADOR TISULAR PLASMINOGENO HUMANO RECOMBI</t>
  </si>
  <si>
    <t>RALCA, S.A. DE C.V.</t>
  </si>
  <si>
    <t>AD180315</t>
  </si>
  <si>
    <t>DESMOPRESINA 15MG / 1ML</t>
  </si>
  <si>
    <t>TECNETEPLASE TNK 50MG</t>
  </si>
  <si>
    <t>BENZONATATO 100MG</t>
  </si>
  <si>
    <t>AD180316</t>
  </si>
  <si>
    <t>FORMULA LACTEA C- HIERRO SIN LACTOSA 375GR</t>
  </si>
  <si>
    <t>EPINEFRINA RACEMICA 2.25% 0.5 ML. CAJA CON 30</t>
  </si>
  <si>
    <t>AD180317</t>
  </si>
  <si>
    <t>AD180321</t>
  </si>
  <si>
    <t>NOREPINEFRINA 4MG / 4ML</t>
  </si>
  <si>
    <t>DISTRIBUIDORA INTERNACIONAL DE MEDICAMENTOS Y EQUIPO MEDICO,</t>
  </si>
  <si>
    <t>LICITACION PUBLICA INTERNACIONAL</t>
  </si>
  <si>
    <t>LA-012NCA001-E24-2018</t>
  </si>
  <si>
    <t>LI180013</t>
  </si>
  <si>
    <t>PRAZOSINA 1MG</t>
  </si>
  <si>
    <t>LABORATORIO BIOQUIMICO MEXICANO, S.A. DE C.V.</t>
  </si>
  <si>
    <t>LI180014</t>
  </si>
  <si>
    <t>BUDESONIDA 0.125 MG/ML MICRONEBULIZACIONES</t>
  </si>
  <si>
    <t>CASA MARZAM, S. A. DE C. V.</t>
  </si>
  <si>
    <t>LI180015</t>
  </si>
  <si>
    <t>CARVEDILOL 25 MG</t>
  </si>
  <si>
    <t>ATORVASTATINA CALCICA TRIHIDRATADA 80 MG</t>
  </si>
  <si>
    <t>BASILIXIMAB 20 MG</t>
  </si>
  <si>
    <t>LI180016</t>
  </si>
  <si>
    <t>CLONAZEPAM GOTAS 2.5 MG/ML.</t>
  </si>
  <si>
    <t>DAPTOMICINA 500 MG</t>
  </si>
  <si>
    <t>ERTAPENEM 1GR</t>
  </si>
  <si>
    <t>ILOPROST TROMETAMOL</t>
  </si>
  <si>
    <t>FORMULA NUTRICIONAL LIQUIDA CALORICAMENTE DEN</t>
  </si>
  <si>
    <t>LI180017</t>
  </si>
  <si>
    <t>NUTRICION LIQUIDA COMPLETA Y EQUILIBRADA PARA</t>
  </si>
  <si>
    <t>ACIDO MICOFENOLICO LIBERACION RETARDADA 360MG</t>
  </si>
  <si>
    <t>LI180018</t>
  </si>
  <si>
    <t>ALIMENTO EN POLVO PARA PACIENTES CON INSUFICI</t>
  </si>
  <si>
    <t>ALOPURINOL 100 MG</t>
  </si>
  <si>
    <t>APIXABAN 5 MG</t>
  </si>
  <si>
    <t>AZITROMICINA DEHIDRATADA SUSPENCION 900 MG</t>
  </si>
  <si>
    <t>CLINDAMICINA 600MG</t>
  </si>
  <si>
    <t>CLINDAMICINA FOSFATO 900 MG / 50 ML</t>
  </si>
  <si>
    <t>ENOXAPARINA SODICA 40MG / 0.4ML</t>
  </si>
  <si>
    <t>ENOXAPARINA SODICA 60MG / 0.6ML</t>
  </si>
  <si>
    <t>ENOXAPARINA SODICA 80MG / 0.8ML</t>
  </si>
  <si>
    <t>FLUCONAZOL 100 MG</t>
  </si>
  <si>
    <t>FLUCONAZOL SOLUCION INYECTABLE 100 MG 50 ML</t>
  </si>
  <si>
    <t>IBUPROFENO 400 MG</t>
  </si>
  <si>
    <t>INMUNOGLOBULINA ANTILINFOSITOS T HUMANO 25 MG</t>
  </si>
  <si>
    <t>LEVOFLOXACINO 500MG</t>
  </si>
  <si>
    <t>LEVOSIMENDAN 12.5MG / 5ML</t>
  </si>
  <si>
    <t>MEROPENEM 1GR I.V. FRASCO AMPULA</t>
  </si>
  <si>
    <t>MEROPENEM 500MG I.V. FRASCO AMPULA</t>
  </si>
  <si>
    <t>MICOFENOLATO DE MOFETILO 500MG COMPRIMIDO</t>
  </si>
  <si>
    <t>MILRINONA 10MG / 10ML</t>
  </si>
  <si>
    <t>MOXIFLOXACINO CLORHIDRATO 400ML I.V.</t>
  </si>
  <si>
    <t>MOXIFLOXACINO CLORHIDRATO 400MG</t>
  </si>
  <si>
    <t>PARECOXIB 40 MG FRASCO AMPULA</t>
  </si>
  <si>
    <t>RIFAMPICINA 300 MG</t>
  </si>
  <si>
    <t>RISPERIDONE 1 MG</t>
  </si>
  <si>
    <t>RITUXIMAB DE 500 MG FRASCULA AMPULA DE 50 ML</t>
  </si>
  <si>
    <t>TACROLIMUS 1MG</t>
  </si>
  <si>
    <t>TACROLIMUS 5MG</t>
  </si>
  <si>
    <t>TICAGRELOR 90 MG</t>
  </si>
  <si>
    <t>TIGECICLINA 50MG / ML FRASCO AMPULA</t>
  </si>
  <si>
    <t>VALGANCICLOVIR DE 450 MG</t>
  </si>
  <si>
    <t>VORICONAZOL 200 MG</t>
  </si>
  <si>
    <t>FONDAPARINUX SODICO 2.5 MG SOLUCION INYECTABL</t>
  </si>
  <si>
    <t>DEXMEDETOMIDINA 200MCG / 2ML</t>
  </si>
  <si>
    <t>DESFLURANO 240ML</t>
  </si>
  <si>
    <t>LI180019</t>
  </si>
  <si>
    <t>ACETILCISTEINA 400MG / 2ML</t>
  </si>
  <si>
    <t>INSUMOS JAR S.A.  DE C.V.</t>
  </si>
  <si>
    <t>LI180020</t>
  </si>
  <si>
    <t>SERTRALINA 50MG</t>
  </si>
  <si>
    <t>LI180021</t>
  </si>
  <si>
    <t>TAMSULOSINA DE 0.4 MG</t>
  </si>
  <si>
    <t>TRAMADOL 100MG / 2ML</t>
  </si>
  <si>
    <t>BROMURO DE ROCURONIO 50MG / 5ML</t>
  </si>
  <si>
    <t>LI180022</t>
  </si>
  <si>
    <t>OLANZAPINA 10MG.</t>
  </si>
  <si>
    <t>PROTAMINA CLORHIDRATO DE 5,000 UI / 5ML AMPOL</t>
  </si>
  <si>
    <t>SEVOFLURANO 250ML FRASCO</t>
  </si>
  <si>
    <t>SOLUCION PRESERVADORA DE ORGANOS Y CARDIOPLEG</t>
  </si>
  <si>
    <t>NUTRICIÓN EN INSUFICIENCIA RESPIRATORIA VAINI</t>
  </si>
  <si>
    <t>MEDICAL CORPORATION GROUP, S.A. DE C.V.</t>
  </si>
  <si>
    <t>LI180023</t>
  </si>
  <si>
    <t>NUTRICION EN POLVO DE FACIL DIGESTION CON GLU</t>
  </si>
  <si>
    <t>SUPLEMENTO ALIMENTICIO LIQUIDO SABOR VAINILLA</t>
  </si>
  <si>
    <t>CILOSTAZOL DE 100 MG</t>
  </si>
  <si>
    <t>LI180024</t>
  </si>
  <si>
    <t>NULYTELY POLVO NATURAL 109.6 GR</t>
  </si>
  <si>
    <t>FORMULA LACTEA POLVO CONTINUACION LACTANTES 6</t>
  </si>
  <si>
    <t>LI180025</t>
  </si>
  <si>
    <t>FORMULA LACTEA POLVO INICIO PARA LACTANTES 0</t>
  </si>
  <si>
    <t>FORMULA LACTEA POLVO ENTERA NIÑOS 1-3 AÑOS</t>
  </si>
  <si>
    <t>FORMULA INICIO POLVO PROTEINAS HIDROLIZADAS Y</t>
  </si>
  <si>
    <t>IVABRADINA DE 5MG</t>
  </si>
  <si>
    <t>COMPLEJO PROTOMBINA HUMANA LIOFILIZADO 500 UI</t>
  </si>
  <si>
    <t>SOLUTESA SOLUCIONES TECNICAS PARA LA SALUD, S.A. DE C.V.</t>
  </si>
  <si>
    <t>LI180026</t>
  </si>
  <si>
    <t>SERO ALBUMINA HUMANA AL 20% DE 50ML</t>
  </si>
  <si>
    <t>ACIDO VALPROICO 250MG</t>
  </si>
  <si>
    <t>SUMINISTROS MEDICOS DEL CENTRO S.A. DE C.V.</t>
  </si>
  <si>
    <t>LICITACION PUBLICA NACIONAL</t>
  </si>
  <si>
    <t>LA-012NCA001-E23-2018</t>
  </si>
  <si>
    <t>LI180027</t>
  </si>
  <si>
    <t>COMPLEJO PROTOMBINA HUMANA ACCION INMEDIATA L</t>
  </si>
  <si>
    <t>PRESEFA, S.A. DE C.V.</t>
  </si>
  <si>
    <t>LI180028</t>
  </si>
  <si>
    <t>HIDROXIETIL ALMIDON AL 6% DE 500ML</t>
  </si>
  <si>
    <t>LN180035</t>
  </si>
  <si>
    <t>MIDAZOLAM 15MG / 3ML</t>
  </si>
  <si>
    <t>LN180036</t>
  </si>
  <si>
    <t>ADENOSINA 6 MG / 2ML</t>
  </si>
  <si>
    <t>LN180037</t>
  </si>
  <si>
    <t>ALPRAZOLAM 0.50 MG</t>
  </si>
  <si>
    <t>BENCILPENICILINA SODICA 5,000,000UI</t>
  </si>
  <si>
    <t>BUPIVACAINA 50 MG 0.5% EN 10 ML</t>
  </si>
  <si>
    <t>CEFTRIAXONA 1GR EN 10ML</t>
  </si>
  <si>
    <t>CITRATO DE FENTANILO 0.5MG / 10ML</t>
  </si>
  <si>
    <t>CITRATO DE SUFENTANILO 0.250MG / 5ML</t>
  </si>
  <si>
    <t>CLORANFENICOL LEVORICO 5MG / 15ML</t>
  </si>
  <si>
    <t>SOLUCION GLUCOSADA AL 50% 50 ML</t>
  </si>
  <si>
    <t>DICLOXACILINA 500MG</t>
  </si>
  <si>
    <t>EFEDRINA 50MG / 2ML</t>
  </si>
  <si>
    <t>ETOMIDATO 20MG / 10ML</t>
  </si>
  <si>
    <t>FLUMAZENIL 0.5MG / 5ML</t>
  </si>
  <si>
    <t>HALOPERIDOL 5MG / 1ML</t>
  </si>
  <si>
    <t>HIDROXIETIL ALMIDON AL 10% DE 500ML</t>
  </si>
  <si>
    <t>ISOFLURANO 100 ML</t>
  </si>
  <si>
    <t>KETOROLACO TROMETAMINA 10MG</t>
  </si>
  <si>
    <t>LIDOCAINA AL 2% DE 10 ML</t>
  </si>
  <si>
    <t>LIDOCAINA AL 2% DE 50 ML</t>
  </si>
  <si>
    <t>LIDOCAINA SOLUCION 10% 10.0G 115 ML ATOMIZ</t>
  </si>
  <si>
    <t>METFORMINA 850MG TABLETA</t>
  </si>
  <si>
    <t>MIDAZOLAM 50MG / 10ML</t>
  </si>
  <si>
    <t>MIDAZOLAM 5MG / 5ML</t>
  </si>
  <si>
    <t>SULFATO DE MORFINA 10MG / 10ML</t>
  </si>
  <si>
    <t>SULFATO DE MORFINA 2.5MG / 2.5ML</t>
  </si>
  <si>
    <t>MULTIVITAMINICO INFUSION INYECTABLE ADULTO 5M</t>
  </si>
  <si>
    <t>ONDANSETRON 4MG / 2ML</t>
  </si>
  <si>
    <t>PANCURONIO 4MG / 2ML</t>
  </si>
  <si>
    <t>PARACETAMOL 1GR INYECTABLE</t>
  </si>
  <si>
    <t>PREDNISONA 5MG</t>
  </si>
  <si>
    <t>PREDNISONA 50MG</t>
  </si>
  <si>
    <t>SOLUCION GLUCONATO CALCIO AL 10% 10 MILILTS</t>
  </si>
  <si>
    <t>SULFATO DE MAGNESIO 1GR / 10ML</t>
  </si>
  <si>
    <t>VANCOMICINA 500MG / 10ML</t>
  </si>
  <si>
    <t>LACTULOSA JARABE 66.70 GR 120 ML</t>
  </si>
  <si>
    <t>LN180038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</si>
</sst>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$&quot;#,##0.000"/>
    <numFmt numFmtId="165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165" fontId="0" fillId="0" borderId="1" xfId="1" applyNumberFormat="1" applyFont="1" applyBorder="1"/>
    <xf numFmtId="165" fontId="0" fillId="0" borderId="1" xfId="0" applyNumberFormat="1" applyBorder="1"/>
    <xf numFmtId="0" fontId="4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tabSelected="1" zoomScale="85" zoomScaleNormal="85" workbookViewId="0">
      <selection activeCell="C16" sqref="C16"/>
    </sheetView>
  </sheetViews>
  <sheetFormatPr baseColWidth="10" defaultRowHeight="14.4"/>
  <cols>
    <col min="1" max="1" width="43.88671875" customWidth="1"/>
    <col min="3" max="3" width="11.5546875" style="15"/>
    <col min="4" max="4" width="13.21875" style="16" customWidth="1"/>
    <col min="5" max="5" width="39.77734375" customWidth="1"/>
    <col min="6" max="6" width="35.109375" customWidth="1"/>
    <col min="7" max="7" width="23.109375" style="17" customWidth="1"/>
    <col min="9" max="9" width="13.2187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>
      <c r="A5" s="1" t="s">
        <v>4</v>
      </c>
      <c r="B5" s="1"/>
      <c r="C5" s="1"/>
      <c r="D5" s="1"/>
      <c r="E5" s="1"/>
      <c r="F5" s="1"/>
      <c r="G5" s="1"/>
      <c r="H5" s="1"/>
      <c r="I5" s="1"/>
    </row>
    <row r="6" spans="1:9" ht="36">
      <c r="A6" s="2" t="s">
        <v>5</v>
      </c>
      <c r="B6" s="3" t="s">
        <v>6</v>
      </c>
      <c r="C6" s="4" t="s">
        <v>7</v>
      </c>
      <c r="D6" s="5" t="s">
        <v>8</v>
      </c>
      <c r="E6" s="2" t="s">
        <v>9</v>
      </c>
      <c r="F6" s="2" t="s">
        <v>10</v>
      </c>
      <c r="G6" s="6" t="s">
        <v>11</v>
      </c>
      <c r="H6" s="6" t="s">
        <v>12</v>
      </c>
      <c r="I6" s="7" t="s">
        <v>13</v>
      </c>
    </row>
    <row r="7" spans="1:9" ht="14.4" customHeight="1">
      <c r="A7" s="8" t="s">
        <v>14</v>
      </c>
      <c r="B7" s="9">
        <v>1500</v>
      </c>
      <c r="C7" s="10">
        <v>30</v>
      </c>
      <c r="D7" s="11">
        <f>B7*C7</f>
        <v>45000</v>
      </c>
      <c r="E7" s="8" t="s">
        <v>15</v>
      </c>
      <c r="F7" s="8" t="s">
        <v>16</v>
      </c>
      <c r="G7" s="8" t="s">
        <v>17</v>
      </c>
      <c r="H7" s="8" t="s">
        <v>17</v>
      </c>
      <c r="I7" s="12" t="s">
        <v>0</v>
      </c>
    </row>
    <row r="8" spans="1:9">
      <c r="A8" s="8" t="s">
        <v>18</v>
      </c>
      <c r="B8" s="9">
        <v>750</v>
      </c>
      <c r="C8" s="10">
        <v>1</v>
      </c>
      <c r="D8" s="11">
        <f t="shared" ref="D8:D71" si="0">B8*C8</f>
        <v>750</v>
      </c>
      <c r="E8" s="8" t="s">
        <v>15</v>
      </c>
      <c r="F8" s="8" t="s">
        <v>16</v>
      </c>
      <c r="G8" s="8" t="s">
        <v>17</v>
      </c>
      <c r="H8" s="8" t="s">
        <v>17</v>
      </c>
      <c r="I8" s="12"/>
    </row>
    <row r="9" spans="1:9">
      <c r="A9" s="8" t="s">
        <v>19</v>
      </c>
      <c r="B9" s="9">
        <v>1000</v>
      </c>
      <c r="C9" s="10">
        <v>25</v>
      </c>
      <c r="D9" s="11">
        <f t="shared" si="0"/>
        <v>25000</v>
      </c>
      <c r="E9" s="8" t="s">
        <v>20</v>
      </c>
      <c r="F9" s="8" t="s">
        <v>16</v>
      </c>
      <c r="G9" s="8" t="s">
        <v>21</v>
      </c>
      <c r="H9" s="8" t="s">
        <v>21</v>
      </c>
      <c r="I9" s="12"/>
    </row>
    <row r="10" spans="1:9">
      <c r="A10" s="8" t="s">
        <v>22</v>
      </c>
      <c r="B10" s="9">
        <v>200</v>
      </c>
      <c r="C10" s="10">
        <v>181.5</v>
      </c>
      <c r="D10" s="11">
        <f t="shared" si="0"/>
        <v>36300</v>
      </c>
      <c r="E10" s="8" t="s">
        <v>20</v>
      </c>
      <c r="F10" s="8" t="s">
        <v>16</v>
      </c>
      <c r="G10" s="8" t="s">
        <v>21</v>
      </c>
      <c r="H10" s="8" t="s">
        <v>21</v>
      </c>
      <c r="I10" s="12"/>
    </row>
    <row r="11" spans="1:9">
      <c r="A11" s="8" t="s">
        <v>23</v>
      </c>
      <c r="B11" s="9">
        <v>510</v>
      </c>
      <c r="C11" s="10">
        <v>8.1999999999999993</v>
      </c>
      <c r="D11" s="11">
        <f t="shared" si="0"/>
        <v>4182</v>
      </c>
      <c r="E11" s="8" t="s">
        <v>24</v>
      </c>
      <c r="F11" s="8" t="s">
        <v>16</v>
      </c>
      <c r="G11" s="8" t="s">
        <v>25</v>
      </c>
      <c r="H11" s="8" t="s">
        <v>25</v>
      </c>
      <c r="I11" s="12"/>
    </row>
    <row r="12" spans="1:9">
      <c r="A12" s="8" t="s">
        <v>26</v>
      </c>
      <c r="B12" s="9">
        <v>300</v>
      </c>
      <c r="C12" s="10">
        <v>7.15</v>
      </c>
      <c r="D12" s="11">
        <f t="shared" si="0"/>
        <v>2145</v>
      </c>
      <c r="E12" s="8" t="s">
        <v>24</v>
      </c>
      <c r="F12" s="8" t="s">
        <v>16</v>
      </c>
      <c r="G12" s="8" t="s">
        <v>25</v>
      </c>
      <c r="H12" s="8" t="s">
        <v>25</v>
      </c>
      <c r="I12" s="12"/>
    </row>
    <row r="13" spans="1:9">
      <c r="A13" s="8" t="s">
        <v>27</v>
      </c>
      <c r="B13" s="9">
        <v>500</v>
      </c>
      <c r="C13" s="10">
        <v>1.9</v>
      </c>
      <c r="D13" s="11">
        <f t="shared" si="0"/>
        <v>950</v>
      </c>
      <c r="E13" s="8" t="s">
        <v>28</v>
      </c>
      <c r="F13" s="8" t="s">
        <v>16</v>
      </c>
      <c r="G13" s="8" t="s">
        <v>29</v>
      </c>
      <c r="H13" s="8" t="s">
        <v>29</v>
      </c>
      <c r="I13" s="12"/>
    </row>
    <row r="14" spans="1:9">
      <c r="A14" s="8" t="s">
        <v>30</v>
      </c>
      <c r="B14" s="9">
        <v>30</v>
      </c>
      <c r="C14" s="10">
        <v>369.23</v>
      </c>
      <c r="D14" s="11">
        <f t="shared" si="0"/>
        <v>11076.900000000001</v>
      </c>
      <c r="E14" s="8" t="s">
        <v>31</v>
      </c>
      <c r="F14" s="8" t="s">
        <v>16</v>
      </c>
      <c r="G14" s="8" t="s">
        <v>32</v>
      </c>
      <c r="H14" s="8" t="s">
        <v>32</v>
      </c>
      <c r="I14" s="12"/>
    </row>
    <row r="15" spans="1:9">
      <c r="A15" s="8" t="s">
        <v>33</v>
      </c>
      <c r="B15" s="9">
        <v>150</v>
      </c>
      <c r="C15" s="10">
        <v>21.08</v>
      </c>
      <c r="D15" s="11">
        <f t="shared" si="0"/>
        <v>3161.9999999999995</v>
      </c>
      <c r="E15" s="8" t="s">
        <v>34</v>
      </c>
      <c r="F15" s="8" t="s">
        <v>16</v>
      </c>
      <c r="G15" s="8" t="s">
        <v>35</v>
      </c>
      <c r="H15" s="8" t="s">
        <v>35</v>
      </c>
      <c r="I15" s="12"/>
    </row>
    <row r="16" spans="1:9">
      <c r="A16" s="8" t="s">
        <v>33</v>
      </c>
      <c r="B16" s="9">
        <v>150</v>
      </c>
      <c r="C16" s="10">
        <v>21.08</v>
      </c>
      <c r="D16" s="11">
        <f t="shared" si="0"/>
        <v>3161.9999999999995</v>
      </c>
      <c r="E16" s="8" t="s">
        <v>34</v>
      </c>
      <c r="F16" s="8" t="s">
        <v>16</v>
      </c>
      <c r="G16" s="8" t="s">
        <v>35</v>
      </c>
      <c r="H16" s="8" t="s">
        <v>35</v>
      </c>
      <c r="I16" s="12"/>
    </row>
    <row r="17" spans="1:9">
      <c r="A17" s="8" t="s">
        <v>33</v>
      </c>
      <c r="B17" s="9">
        <v>150</v>
      </c>
      <c r="C17" s="10">
        <v>21.08</v>
      </c>
      <c r="D17" s="11">
        <f t="shared" si="0"/>
        <v>3161.9999999999995</v>
      </c>
      <c r="E17" s="8" t="s">
        <v>34</v>
      </c>
      <c r="F17" s="8" t="s">
        <v>16</v>
      </c>
      <c r="G17" s="8" t="s">
        <v>35</v>
      </c>
      <c r="H17" s="8" t="s">
        <v>35</v>
      </c>
      <c r="I17" s="12"/>
    </row>
    <row r="18" spans="1:9">
      <c r="A18" s="8" t="s">
        <v>36</v>
      </c>
      <c r="B18" s="9">
        <v>100</v>
      </c>
      <c r="C18" s="10">
        <v>103</v>
      </c>
      <c r="D18" s="11">
        <f t="shared" si="0"/>
        <v>10300</v>
      </c>
      <c r="E18" s="8" t="s">
        <v>15</v>
      </c>
      <c r="F18" s="8" t="s">
        <v>16</v>
      </c>
      <c r="G18" s="8" t="s">
        <v>37</v>
      </c>
      <c r="H18" s="8" t="s">
        <v>37</v>
      </c>
      <c r="I18" s="12"/>
    </row>
    <row r="19" spans="1:9">
      <c r="A19" s="8" t="s">
        <v>14</v>
      </c>
      <c r="B19" s="8">
        <v>28000</v>
      </c>
      <c r="C19" s="13">
        <v>30</v>
      </c>
      <c r="D19" s="11">
        <f t="shared" si="0"/>
        <v>840000</v>
      </c>
      <c r="E19" s="8" t="s">
        <v>15</v>
      </c>
      <c r="F19" s="8" t="s">
        <v>16</v>
      </c>
      <c r="G19" s="8" t="s">
        <v>38</v>
      </c>
      <c r="H19" s="8" t="s">
        <v>38</v>
      </c>
      <c r="I19" s="12"/>
    </row>
    <row r="20" spans="1:9">
      <c r="A20" s="8" t="s">
        <v>39</v>
      </c>
      <c r="B20" s="8">
        <v>9900</v>
      </c>
      <c r="C20" s="13">
        <v>7.3</v>
      </c>
      <c r="D20" s="11">
        <f t="shared" si="0"/>
        <v>72270</v>
      </c>
      <c r="E20" s="8" t="s">
        <v>15</v>
      </c>
      <c r="F20" s="8" t="s">
        <v>16</v>
      </c>
      <c r="G20" s="8" t="s">
        <v>38</v>
      </c>
      <c r="H20" s="8" t="s">
        <v>38</v>
      </c>
      <c r="I20" s="12"/>
    </row>
    <row r="21" spans="1:9">
      <c r="A21" s="8" t="s">
        <v>26</v>
      </c>
      <c r="B21" s="8">
        <v>2700</v>
      </c>
      <c r="C21" s="13">
        <v>7.5</v>
      </c>
      <c r="D21" s="11">
        <f t="shared" si="0"/>
        <v>20250</v>
      </c>
      <c r="E21" s="8" t="s">
        <v>40</v>
      </c>
      <c r="F21" s="8" t="s">
        <v>16</v>
      </c>
      <c r="G21" s="8" t="s">
        <v>41</v>
      </c>
      <c r="H21" s="8" t="s">
        <v>41</v>
      </c>
      <c r="I21" s="12"/>
    </row>
    <row r="22" spans="1:9">
      <c r="A22" s="8" t="s">
        <v>23</v>
      </c>
      <c r="B22" s="8">
        <v>5010</v>
      </c>
      <c r="C22" s="13">
        <v>8.6999999999999993</v>
      </c>
      <c r="D22" s="11">
        <f t="shared" si="0"/>
        <v>43587</v>
      </c>
      <c r="E22" s="8" t="s">
        <v>40</v>
      </c>
      <c r="F22" s="8" t="s">
        <v>16</v>
      </c>
      <c r="G22" s="8" t="s">
        <v>41</v>
      </c>
      <c r="H22" s="8" t="s">
        <v>41</v>
      </c>
      <c r="I22" s="12"/>
    </row>
    <row r="23" spans="1:9">
      <c r="A23" s="8" t="s">
        <v>42</v>
      </c>
      <c r="B23" s="8">
        <v>510</v>
      </c>
      <c r="C23" s="13">
        <v>110</v>
      </c>
      <c r="D23" s="11">
        <f t="shared" si="0"/>
        <v>56100</v>
      </c>
      <c r="E23" s="8" t="s">
        <v>40</v>
      </c>
      <c r="F23" s="8" t="s">
        <v>16</v>
      </c>
      <c r="G23" s="8" t="s">
        <v>41</v>
      </c>
      <c r="H23" s="8" t="s">
        <v>41</v>
      </c>
      <c r="I23" s="12"/>
    </row>
    <row r="24" spans="1:9">
      <c r="A24" s="8" t="s">
        <v>43</v>
      </c>
      <c r="B24" s="8">
        <v>24300</v>
      </c>
      <c r="C24" s="13">
        <v>0.42</v>
      </c>
      <c r="D24" s="11">
        <f t="shared" si="0"/>
        <v>10206</v>
      </c>
      <c r="E24" s="8" t="s">
        <v>44</v>
      </c>
      <c r="F24" s="8" t="s">
        <v>16</v>
      </c>
      <c r="G24" s="8" t="s">
        <v>45</v>
      </c>
      <c r="H24" s="8" t="s">
        <v>45</v>
      </c>
      <c r="I24" s="12"/>
    </row>
    <row r="25" spans="1:9">
      <c r="A25" s="8" t="s">
        <v>46</v>
      </c>
      <c r="B25" s="8">
        <v>1300</v>
      </c>
      <c r="C25" s="13">
        <v>0.65</v>
      </c>
      <c r="D25" s="11">
        <f t="shared" si="0"/>
        <v>845</v>
      </c>
      <c r="E25" s="8" t="s">
        <v>44</v>
      </c>
      <c r="F25" s="8" t="s">
        <v>16</v>
      </c>
      <c r="G25" s="8" t="s">
        <v>45</v>
      </c>
      <c r="H25" s="8" t="s">
        <v>45</v>
      </c>
      <c r="I25" s="12"/>
    </row>
    <row r="26" spans="1:9">
      <c r="A26" s="8" t="s">
        <v>47</v>
      </c>
      <c r="B26" s="8">
        <v>2100</v>
      </c>
      <c r="C26" s="13">
        <v>0.7</v>
      </c>
      <c r="D26" s="11">
        <f t="shared" si="0"/>
        <v>1470</v>
      </c>
      <c r="E26" s="8" t="s">
        <v>44</v>
      </c>
      <c r="F26" s="8" t="s">
        <v>16</v>
      </c>
      <c r="G26" s="8" t="s">
        <v>45</v>
      </c>
      <c r="H26" s="8" t="s">
        <v>45</v>
      </c>
      <c r="I26" s="12"/>
    </row>
    <row r="27" spans="1:9">
      <c r="A27" s="8" t="s">
        <v>48</v>
      </c>
      <c r="B27" s="8">
        <v>1000</v>
      </c>
      <c r="C27" s="13">
        <v>6</v>
      </c>
      <c r="D27" s="11">
        <f t="shared" si="0"/>
        <v>6000</v>
      </c>
      <c r="E27" s="8" t="s">
        <v>40</v>
      </c>
      <c r="F27" s="8" t="s">
        <v>16</v>
      </c>
      <c r="G27" s="8" t="s">
        <v>49</v>
      </c>
      <c r="H27" s="8" t="s">
        <v>49</v>
      </c>
      <c r="I27" s="12"/>
    </row>
    <row r="28" spans="1:9">
      <c r="A28" s="8" t="s">
        <v>50</v>
      </c>
      <c r="B28" s="8">
        <v>16400</v>
      </c>
      <c r="C28" s="13">
        <v>0.5</v>
      </c>
      <c r="D28" s="11">
        <f t="shared" si="0"/>
        <v>8200</v>
      </c>
      <c r="E28" s="8" t="s">
        <v>40</v>
      </c>
      <c r="F28" s="8" t="s">
        <v>16</v>
      </c>
      <c r="G28" s="8" t="s">
        <v>49</v>
      </c>
      <c r="H28" s="8" t="s">
        <v>49</v>
      </c>
      <c r="I28" s="12"/>
    </row>
    <row r="29" spans="1:9">
      <c r="A29" s="8" t="s">
        <v>51</v>
      </c>
      <c r="B29" s="8">
        <v>1050</v>
      </c>
      <c r="C29" s="13">
        <v>0.3</v>
      </c>
      <c r="D29" s="11">
        <f t="shared" si="0"/>
        <v>315</v>
      </c>
      <c r="E29" s="8" t="s">
        <v>40</v>
      </c>
      <c r="F29" s="8" t="s">
        <v>16</v>
      </c>
      <c r="G29" s="8" t="s">
        <v>49</v>
      </c>
      <c r="H29" s="8" t="s">
        <v>49</v>
      </c>
      <c r="I29" s="12"/>
    </row>
    <row r="30" spans="1:9">
      <c r="A30" s="8" t="s">
        <v>52</v>
      </c>
      <c r="B30" s="8">
        <v>720</v>
      </c>
      <c r="C30" s="13">
        <v>0.9</v>
      </c>
      <c r="D30" s="11">
        <f t="shared" si="0"/>
        <v>648</v>
      </c>
      <c r="E30" s="8" t="s">
        <v>15</v>
      </c>
      <c r="F30" s="8" t="s">
        <v>16</v>
      </c>
      <c r="G30" s="8" t="s">
        <v>53</v>
      </c>
      <c r="H30" s="8" t="s">
        <v>53</v>
      </c>
      <c r="I30" s="12"/>
    </row>
    <row r="31" spans="1:9">
      <c r="A31" s="8" t="s">
        <v>18</v>
      </c>
      <c r="B31" s="8">
        <v>15400</v>
      </c>
      <c r="C31" s="13">
        <v>0.95</v>
      </c>
      <c r="D31" s="11">
        <f t="shared" si="0"/>
        <v>14630</v>
      </c>
      <c r="E31" s="8" t="s">
        <v>15</v>
      </c>
      <c r="F31" s="8" t="s">
        <v>16</v>
      </c>
      <c r="G31" s="8" t="s">
        <v>53</v>
      </c>
      <c r="H31" s="8" t="s">
        <v>53</v>
      </c>
      <c r="I31" s="12"/>
    </row>
    <row r="32" spans="1:9">
      <c r="A32" s="8" t="s">
        <v>54</v>
      </c>
      <c r="B32" s="8">
        <v>5900</v>
      </c>
      <c r="C32" s="13">
        <v>0.68</v>
      </c>
      <c r="D32" s="11">
        <f t="shared" si="0"/>
        <v>4012.0000000000005</v>
      </c>
      <c r="E32" s="8" t="s">
        <v>55</v>
      </c>
      <c r="F32" s="8" t="s">
        <v>16</v>
      </c>
      <c r="G32" s="8" t="s">
        <v>56</v>
      </c>
      <c r="H32" s="8" t="s">
        <v>56</v>
      </c>
      <c r="I32" s="12"/>
    </row>
    <row r="33" spans="1:9">
      <c r="A33" s="8" t="s">
        <v>36</v>
      </c>
      <c r="B33" s="8">
        <v>6550</v>
      </c>
      <c r="C33" s="13">
        <v>95</v>
      </c>
      <c r="D33" s="11">
        <f t="shared" si="0"/>
        <v>622250</v>
      </c>
      <c r="E33" s="8" t="s">
        <v>40</v>
      </c>
      <c r="F33" s="8" t="s">
        <v>16</v>
      </c>
      <c r="G33" s="8" t="s">
        <v>57</v>
      </c>
      <c r="H33" s="8" t="s">
        <v>57</v>
      </c>
      <c r="I33" s="12"/>
    </row>
    <row r="34" spans="1:9">
      <c r="A34" s="8" t="s">
        <v>58</v>
      </c>
      <c r="B34" s="8">
        <v>11</v>
      </c>
      <c r="C34" s="13">
        <v>1250.8800000000001</v>
      </c>
      <c r="D34" s="11">
        <f t="shared" si="0"/>
        <v>13759.68</v>
      </c>
      <c r="E34" s="8" t="s">
        <v>31</v>
      </c>
      <c r="F34" s="8" t="s">
        <v>16</v>
      </c>
      <c r="G34" s="8" t="s">
        <v>59</v>
      </c>
      <c r="H34" s="8" t="s">
        <v>59</v>
      </c>
      <c r="I34" s="12"/>
    </row>
    <row r="35" spans="1:9">
      <c r="A35" s="8" t="s">
        <v>60</v>
      </c>
      <c r="B35" s="8">
        <v>744</v>
      </c>
      <c r="C35" s="13">
        <v>610.5</v>
      </c>
      <c r="D35" s="11">
        <f t="shared" si="0"/>
        <v>454212</v>
      </c>
      <c r="E35" s="8" t="s">
        <v>61</v>
      </c>
      <c r="F35" s="8" t="s">
        <v>16</v>
      </c>
      <c r="G35" s="8" t="s">
        <v>62</v>
      </c>
      <c r="H35" s="8" t="s">
        <v>62</v>
      </c>
      <c r="I35" s="12"/>
    </row>
    <row r="36" spans="1:9">
      <c r="A36" s="8" t="s">
        <v>60</v>
      </c>
      <c r="B36" s="8">
        <v>14880</v>
      </c>
      <c r="C36" s="13">
        <v>442.5</v>
      </c>
      <c r="D36" s="11">
        <f t="shared" si="0"/>
        <v>6584400</v>
      </c>
      <c r="E36" s="8" t="s">
        <v>61</v>
      </c>
      <c r="F36" s="8" t="s">
        <v>16</v>
      </c>
      <c r="G36" s="8" t="s">
        <v>62</v>
      </c>
      <c r="H36" s="8" t="s">
        <v>62</v>
      </c>
      <c r="I36" s="12"/>
    </row>
    <row r="37" spans="1:9">
      <c r="A37" s="8" t="s">
        <v>63</v>
      </c>
      <c r="B37" s="8">
        <v>696</v>
      </c>
      <c r="C37" s="13">
        <v>1179</v>
      </c>
      <c r="D37" s="11">
        <f t="shared" si="0"/>
        <v>820584</v>
      </c>
      <c r="E37" s="8" t="s">
        <v>61</v>
      </c>
      <c r="F37" s="8" t="s">
        <v>16</v>
      </c>
      <c r="G37" s="8" t="s">
        <v>62</v>
      </c>
      <c r="H37" s="8" t="s">
        <v>62</v>
      </c>
      <c r="I37" s="12"/>
    </row>
    <row r="38" spans="1:9">
      <c r="A38" s="8" t="s">
        <v>64</v>
      </c>
      <c r="B38" s="8">
        <v>30</v>
      </c>
      <c r="C38" s="13">
        <v>77.734300000000005</v>
      </c>
      <c r="D38" s="11">
        <f t="shared" si="0"/>
        <v>2332.029</v>
      </c>
      <c r="E38" s="8" t="s">
        <v>31</v>
      </c>
      <c r="F38" s="8" t="s">
        <v>16</v>
      </c>
      <c r="G38" s="8" t="s">
        <v>65</v>
      </c>
      <c r="H38" s="8" t="s">
        <v>65</v>
      </c>
      <c r="I38" s="12"/>
    </row>
    <row r="39" spans="1:9">
      <c r="A39" s="8" t="s">
        <v>66</v>
      </c>
      <c r="B39" s="8">
        <v>13500</v>
      </c>
      <c r="C39" s="13">
        <v>13.5</v>
      </c>
      <c r="D39" s="11">
        <f t="shared" si="0"/>
        <v>182250</v>
      </c>
      <c r="E39" s="8" t="s">
        <v>20</v>
      </c>
      <c r="F39" s="8" t="s">
        <v>16</v>
      </c>
      <c r="G39" s="8" t="s">
        <v>67</v>
      </c>
      <c r="H39" s="8" t="s">
        <v>67</v>
      </c>
      <c r="I39" s="12"/>
    </row>
    <row r="40" spans="1:9">
      <c r="A40" s="8" t="s">
        <v>68</v>
      </c>
      <c r="B40" s="8">
        <v>1740</v>
      </c>
      <c r="C40" s="13">
        <v>7.5</v>
      </c>
      <c r="D40" s="11">
        <f t="shared" si="0"/>
        <v>13050</v>
      </c>
      <c r="E40" s="8" t="s">
        <v>20</v>
      </c>
      <c r="F40" s="8" t="s">
        <v>16</v>
      </c>
      <c r="G40" s="8" t="s">
        <v>67</v>
      </c>
      <c r="H40" s="8" t="s">
        <v>67</v>
      </c>
      <c r="I40" s="12"/>
    </row>
    <row r="41" spans="1:9">
      <c r="A41" s="8" t="s">
        <v>69</v>
      </c>
      <c r="B41" s="8">
        <v>1200</v>
      </c>
      <c r="C41" s="13">
        <v>88.1</v>
      </c>
      <c r="D41" s="11">
        <f t="shared" si="0"/>
        <v>105720</v>
      </c>
      <c r="E41" s="8" t="s">
        <v>70</v>
      </c>
      <c r="F41" s="8" t="s">
        <v>16</v>
      </c>
      <c r="G41" s="8" t="s">
        <v>71</v>
      </c>
      <c r="H41" s="8" t="s">
        <v>71</v>
      </c>
      <c r="I41" s="12"/>
    </row>
    <row r="42" spans="1:9">
      <c r="A42" s="8" t="s">
        <v>72</v>
      </c>
      <c r="B42" s="8">
        <v>9050</v>
      </c>
      <c r="C42" s="13">
        <v>1.04</v>
      </c>
      <c r="D42" s="11">
        <f t="shared" si="0"/>
        <v>9412</v>
      </c>
      <c r="E42" s="8" t="s">
        <v>28</v>
      </c>
      <c r="F42" s="8" t="s">
        <v>16</v>
      </c>
      <c r="G42" s="8" t="s">
        <v>73</v>
      </c>
      <c r="H42" s="8" t="s">
        <v>73</v>
      </c>
      <c r="I42" s="12"/>
    </row>
    <row r="43" spans="1:9">
      <c r="A43" s="8" t="s">
        <v>74</v>
      </c>
      <c r="B43" s="8">
        <v>490</v>
      </c>
      <c r="C43" s="13">
        <v>15.08</v>
      </c>
      <c r="D43" s="11">
        <f t="shared" si="0"/>
        <v>7389.2</v>
      </c>
      <c r="E43" s="8" t="s">
        <v>31</v>
      </c>
      <c r="F43" s="8" t="s">
        <v>16</v>
      </c>
      <c r="G43" s="8" t="s">
        <v>75</v>
      </c>
      <c r="H43" s="8" t="s">
        <v>75</v>
      </c>
      <c r="I43" s="12"/>
    </row>
    <row r="44" spans="1:9">
      <c r="A44" s="8" t="s">
        <v>76</v>
      </c>
      <c r="B44" s="8">
        <v>2156</v>
      </c>
      <c r="C44" s="13">
        <v>11.67</v>
      </c>
      <c r="D44" s="11">
        <f t="shared" si="0"/>
        <v>25160.52</v>
      </c>
      <c r="E44" s="8" t="s">
        <v>31</v>
      </c>
      <c r="F44" s="8" t="s">
        <v>16</v>
      </c>
      <c r="G44" s="8" t="s">
        <v>75</v>
      </c>
      <c r="H44" s="8" t="s">
        <v>75</v>
      </c>
      <c r="I44" s="12"/>
    </row>
    <row r="45" spans="1:9">
      <c r="A45" s="8" t="s">
        <v>77</v>
      </c>
      <c r="B45" s="8">
        <v>660</v>
      </c>
      <c r="C45" s="13">
        <v>8.48</v>
      </c>
      <c r="D45" s="11">
        <f t="shared" si="0"/>
        <v>5596.8</v>
      </c>
      <c r="E45" s="8" t="s">
        <v>78</v>
      </c>
      <c r="F45" s="8" t="s">
        <v>16</v>
      </c>
      <c r="G45" s="8" t="s">
        <v>79</v>
      </c>
      <c r="H45" s="8" t="s">
        <v>79</v>
      </c>
      <c r="I45" s="12"/>
    </row>
    <row r="46" spans="1:9">
      <c r="A46" s="8" t="s">
        <v>80</v>
      </c>
      <c r="B46" s="8">
        <v>12600</v>
      </c>
      <c r="C46" s="13">
        <v>0.3</v>
      </c>
      <c r="D46" s="11">
        <f t="shared" si="0"/>
        <v>3780</v>
      </c>
      <c r="E46" s="8" t="s">
        <v>40</v>
      </c>
      <c r="F46" s="8" t="s">
        <v>16</v>
      </c>
      <c r="G46" s="8" t="s">
        <v>81</v>
      </c>
      <c r="H46" s="8" t="s">
        <v>81</v>
      </c>
      <c r="I46" s="12"/>
    </row>
    <row r="47" spans="1:9">
      <c r="A47" s="8" t="s">
        <v>58</v>
      </c>
      <c r="B47" s="8">
        <v>39</v>
      </c>
      <c r="C47" s="13">
        <v>1250.8800000000001</v>
      </c>
      <c r="D47" s="11">
        <f t="shared" si="0"/>
        <v>48784.320000000007</v>
      </c>
      <c r="E47" s="8" t="s">
        <v>31</v>
      </c>
      <c r="F47" s="8" t="s">
        <v>16</v>
      </c>
      <c r="G47" s="8" t="s">
        <v>82</v>
      </c>
      <c r="H47" s="8" t="s">
        <v>82</v>
      </c>
      <c r="I47" s="12"/>
    </row>
    <row r="48" spans="1:9">
      <c r="A48" s="8" t="s">
        <v>66</v>
      </c>
      <c r="B48" s="8">
        <v>13500</v>
      </c>
      <c r="C48" s="13">
        <v>17.850000000000001</v>
      </c>
      <c r="D48" s="11">
        <f t="shared" si="0"/>
        <v>240975.00000000003</v>
      </c>
      <c r="E48" s="8" t="s">
        <v>20</v>
      </c>
      <c r="F48" s="8" t="s">
        <v>16</v>
      </c>
      <c r="G48" s="8" t="s">
        <v>83</v>
      </c>
      <c r="H48" s="8" t="s">
        <v>83</v>
      </c>
      <c r="I48" s="12"/>
    </row>
    <row r="49" spans="1:9">
      <c r="A49" s="8" t="s">
        <v>84</v>
      </c>
      <c r="B49" s="8">
        <v>1440</v>
      </c>
      <c r="C49" s="13">
        <v>18.260000000000002</v>
      </c>
      <c r="D49" s="11">
        <f t="shared" si="0"/>
        <v>26294.400000000001</v>
      </c>
      <c r="E49" s="8" t="s">
        <v>85</v>
      </c>
      <c r="F49" s="8" t="s">
        <v>16</v>
      </c>
      <c r="G49" s="8" t="s">
        <v>86</v>
      </c>
      <c r="H49" s="8" t="s">
        <v>86</v>
      </c>
      <c r="I49" s="12"/>
    </row>
    <row r="50" spans="1:9">
      <c r="A50" s="8" t="s">
        <v>87</v>
      </c>
      <c r="B50" s="8">
        <v>60</v>
      </c>
      <c r="C50" s="13">
        <v>26.35</v>
      </c>
      <c r="D50" s="11">
        <f t="shared" si="0"/>
        <v>1581</v>
      </c>
      <c r="E50" s="8" t="s">
        <v>85</v>
      </c>
      <c r="F50" s="8" t="s">
        <v>16</v>
      </c>
      <c r="G50" s="8" t="s">
        <v>86</v>
      </c>
      <c r="H50" s="8" t="s">
        <v>86</v>
      </c>
      <c r="I50" s="12"/>
    </row>
    <row r="51" spans="1:9">
      <c r="A51" s="8" t="s">
        <v>88</v>
      </c>
      <c r="B51" s="8">
        <v>2280</v>
      </c>
      <c r="C51" s="13">
        <v>1.96</v>
      </c>
      <c r="D51" s="11">
        <f t="shared" si="0"/>
        <v>4468.8</v>
      </c>
      <c r="E51" s="8" t="s">
        <v>85</v>
      </c>
      <c r="F51" s="8" t="s">
        <v>16</v>
      </c>
      <c r="G51" s="8" t="s">
        <v>86</v>
      </c>
      <c r="H51" s="8" t="s">
        <v>86</v>
      </c>
      <c r="I51" s="12"/>
    </row>
    <row r="52" spans="1:9">
      <c r="A52" s="8" t="s">
        <v>89</v>
      </c>
      <c r="B52" s="8">
        <v>1050</v>
      </c>
      <c r="C52" s="13">
        <v>32</v>
      </c>
      <c r="D52" s="11">
        <f t="shared" si="0"/>
        <v>33600</v>
      </c>
      <c r="E52" s="8" t="s">
        <v>40</v>
      </c>
      <c r="F52" s="8" t="s">
        <v>16</v>
      </c>
      <c r="G52" s="8" t="s">
        <v>90</v>
      </c>
      <c r="H52" s="8" t="s">
        <v>90</v>
      </c>
      <c r="I52" s="12"/>
    </row>
    <row r="53" spans="1:9">
      <c r="A53" s="8" t="s">
        <v>91</v>
      </c>
      <c r="B53" s="8">
        <v>2800</v>
      </c>
      <c r="C53" s="13">
        <v>0.95</v>
      </c>
      <c r="D53" s="11">
        <f t="shared" si="0"/>
        <v>2660</v>
      </c>
      <c r="E53" s="8" t="s">
        <v>55</v>
      </c>
      <c r="F53" s="8" t="s">
        <v>16</v>
      </c>
      <c r="G53" s="8" t="s">
        <v>92</v>
      </c>
      <c r="H53" s="8" t="s">
        <v>92</v>
      </c>
      <c r="I53" s="12"/>
    </row>
    <row r="54" spans="1:9">
      <c r="A54" s="8" t="s">
        <v>93</v>
      </c>
      <c r="B54" s="8">
        <v>5640</v>
      </c>
      <c r="C54" s="13">
        <v>6.81</v>
      </c>
      <c r="D54" s="11">
        <f t="shared" si="0"/>
        <v>38408.399999999994</v>
      </c>
      <c r="E54" s="8" t="s">
        <v>85</v>
      </c>
      <c r="F54" s="8" t="s">
        <v>16</v>
      </c>
      <c r="G54" s="8" t="s">
        <v>94</v>
      </c>
      <c r="H54" s="8" t="s">
        <v>94</v>
      </c>
      <c r="I54" s="12"/>
    </row>
    <row r="55" spans="1:9">
      <c r="A55" s="8" t="s">
        <v>95</v>
      </c>
      <c r="B55" s="8">
        <v>200</v>
      </c>
      <c r="C55" s="13">
        <v>17.23</v>
      </c>
      <c r="D55" s="11">
        <f t="shared" si="0"/>
        <v>3446</v>
      </c>
      <c r="E55" s="8" t="s">
        <v>85</v>
      </c>
      <c r="F55" s="8" t="s">
        <v>16</v>
      </c>
      <c r="G55" s="8" t="s">
        <v>94</v>
      </c>
      <c r="H55" s="8" t="s">
        <v>94</v>
      </c>
      <c r="I55" s="12"/>
    </row>
    <row r="56" spans="1:9">
      <c r="A56" s="8" t="s">
        <v>96</v>
      </c>
      <c r="B56" s="8">
        <v>700</v>
      </c>
      <c r="C56" s="13">
        <v>0.25</v>
      </c>
      <c r="D56" s="11">
        <f t="shared" si="0"/>
        <v>175</v>
      </c>
      <c r="E56" s="8" t="s">
        <v>78</v>
      </c>
      <c r="F56" s="8" t="s">
        <v>16</v>
      </c>
      <c r="G56" s="8" t="s">
        <v>97</v>
      </c>
      <c r="H56" s="8" t="s">
        <v>97</v>
      </c>
      <c r="I56" s="12"/>
    </row>
    <row r="57" spans="1:9">
      <c r="A57" s="8" t="s">
        <v>98</v>
      </c>
      <c r="B57" s="8">
        <v>13000</v>
      </c>
      <c r="C57" s="13">
        <v>1.1100000000000001</v>
      </c>
      <c r="D57" s="11">
        <f t="shared" si="0"/>
        <v>14430.000000000002</v>
      </c>
      <c r="E57" s="8" t="s">
        <v>78</v>
      </c>
      <c r="F57" s="8" t="s">
        <v>16</v>
      </c>
      <c r="G57" s="8" t="s">
        <v>97</v>
      </c>
      <c r="H57" s="8" t="s">
        <v>97</v>
      </c>
      <c r="I57" s="12"/>
    </row>
    <row r="58" spans="1:9">
      <c r="A58" s="8" t="s">
        <v>99</v>
      </c>
      <c r="B58" s="8">
        <v>1400</v>
      </c>
      <c r="C58" s="13">
        <v>0.31</v>
      </c>
      <c r="D58" s="11">
        <f t="shared" si="0"/>
        <v>434</v>
      </c>
      <c r="E58" s="8" t="s">
        <v>78</v>
      </c>
      <c r="F58" s="8" t="s">
        <v>16</v>
      </c>
      <c r="G58" s="8" t="s">
        <v>97</v>
      </c>
      <c r="H58" s="8" t="s">
        <v>97</v>
      </c>
      <c r="I58" s="12"/>
    </row>
    <row r="59" spans="1:9">
      <c r="A59" s="8" t="s">
        <v>100</v>
      </c>
      <c r="B59" s="8">
        <v>30</v>
      </c>
      <c r="C59" s="13">
        <v>181.94</v>
      </c>
      <c r="D59" s="11">
        <f t="shared" si="0"/>
        <v>5458.2</v>
      </c>
      <c r="E59" s="8" t="s">
        <v>31</v>
      </c>
      <c r="F59" s="8" t="s">
        <v>16</v>
      </c>
      <c r="G59" s="8" t="s">
        <v>101</v>
      </c>
      <c r="H59" s="8" t="s">
        <v>101</v>
      </c>
      <c r="I59" s="12"/>
    </row>
    <row r="60" spans="1:9">
      <c r="A60" s="8" t="s">
        <v>102</v>
      </c>
      <c r="B60" s="8">
        <v>2100</v>
      </c>
      <c r="C60" s="13">
        <v>13.98</v>
      </c>
      <c r="D60" s="11">
        <f t="shared" si="0"/>
        <v>29358</v>
      </c>
      <c r="E60" s="8" t="s">
        <v>31</v>
      </c>
      <c r="F60" s="8" t="s">
        <v>16</v>
      </c>
      <c r="G60" s="8" t="s">
        <v>101</v>
      </c>
      <c r="H60" s="8" t="s">
        <v>101</v>
      </c>
      <c r="I60" s="12"/>
    </row>
    <row r="61" spans="1:9">
      <c r="A61" s="8" t="s">
        <v>103</v>
      </c>
      <c r="B61" s="8">
        <v>1120</v>
      </c>
      <c r="C61" s="13">
        <v>11.66</v>
      </c>
      <c r="D61" s="11">
        <f t="shared" si="0"/>
        <v>13059.2</v>
      </c>
      <c r="E61" s="8" t="s">
        <v>31</v>
      </c>
      <c r="F61" s="8" t="s">
        <v>16</v>
      </c>
      <c r="G61" s="8" t="s">
        <v>101</v>
      </c>
      <c r="H61" s="8" t="s">
        <v>101</v>
      </c>
      <c r="I61" s="12"/>
    </row>
    <row r="62" spans="1:9">
      <c r="A62" s="8" t="s">
        <v>104</v>
      </c>
      <c r="B62" s="8">
        <v>24</v>
      </c>
      <c r="C62" s="13">
        <v>4239.24</v>
      </c>
      <c r="D62" s="11">
        <f t="shared" si="0"/>
        <v>101741.75999999999</v>
      </c>
      <c r="E62" s="8" t="s">
        <v>105</v>
      </c>
      <c r="F62" s="8" t="s">
        <v>16</v>
      </c>
      <c r="G62" s="8" t="s">
        <v>106</v>
      </c>
      <c r="H62" s="8" t="s">
        <v>106</v>
      </c>
      <c r="I62" s="12"/>
    </row>
    <row r="63" spans="1:9">
      <c r="A63" s="8" t="s">
        <v>107</v>
      </c>
      <c r="B63" s="8">
        <v>840</v>
      </c>
      <c r="C63" s="13">
        <v>369.89</v>
      </c>
      <c r="D63" s="11">
        <f t="shared" si="0"/>
        <v>310707.59999999998</v>
      </c>
      <c r="E63" s="8" t="s">
        <v>105</v>
      </c>
      <c r="F63" s="8" t="s">
        <v>16</v>
      </c>
      <c r="G63" s="8" t="s">
        <v>106</v>
      </c>
      <c r="H63" s="8" t="s">
        <v>106</v>
      </c>
      <c r="I63" s="12"/>
    </row>
    <row r="64" spans="1:9">
      <c r="A64" s="8" t="s">
        <v>108</v>
      </c>
      <c r="B64" s="8">
        <v>46</v>
      </c>
      <c r="C64" s="13">
        <v>7947.73</v>
      </c>
      <c r="D64" s="11">
        <f t="shared" si="0"/>
        <v>365595.57999999996</v>
      </c>
      <c r="E64" s="8" t="s">
        <v>105</v>
      </c>
      <c r="F64" s="8" t="s">
        <v>16</v>
      </c>
      <c r="G64" s="8" t="s">
        <v>106</v>
      </c>
      <c r="H64" s="8" t="s">
        <v>106</v>
      </c>
      <c r="I64" s="12"/>
    </row>
    <row r="65" spans="1:9">
      <c r="A65" s="8" t="s">
        <v>109</v>
      </c>
      <c r="B65" s="8">
        <v>340</v>
      </c>
      <c r="C65" s="13">
        <v>0.9</v>
      </c>
      <c r="D65" s="11">
        <f t="shared" si="0"/>
        <v>306</v>
      </c>
      <c r="E65" s="8" t="s">
        <v>44</v>
      </c>
      <c r="F65" s="8" t="s">
        <v>16</v>
      </c>
      <c r="G65" s="8" t="s">
        <v>110</v>
      </c>
      <c r="H65" s="8" t="s">
        <v>110</v>
      </c>
      <c r="I65" s="12"/>
    </row>
    <row r="66" spans="1:9">
      <c r="A66" s="8" t="s">
        <v>111</v>
      </c>
      <c r="B66" s="8">
        <v>220</v>
      </c>
      <c r="C66" s="13">
        <v>111</v>
      </c>
      <c r="D66" s="11">
        <f t="shared" si="0"/>
        <v>24420</v>
      </c>
      <c r="E66" s="8" t="s">
        <v>44</v>
      </c>
      <c r="F66" s="8" t="s">
        <v>16</v>
      </c>
      <c r="G66" s="8" t="s">
        <v>110</v>
      </c>
      <c r="H66" s="8" t="s">
        <v>110</v>
      </c>
      <c r="I66" s="12"/>
    </row>
    <row r="67" spans="1:9">
      <c r="A67" s="8" t="s">
        <v>112</v>
      </c>
      <c r="B67" s="8">
        <v>300</v>
      </c>
      <c r="C67" s="13">
        <v>100</v>
      </c>
      <c r="D67" s="11">
        <f t="shared" si="0"/>
        <v>30000</v>
      </c>
      <c r="E67" s="8" t="s">
        <v>61</v>
      </c>
      <c r="F67" s="8" t="s">
        <v>16</v>
      </c>
      <c r="G67" s="8" t="s">
        <v>113</v>
      </c>
      <c r="H67" s="8" t="s">
        <v>113</v>
      </c>
      <c r="I67" s="12"/>
    </row>
    <row r="68" spans="1:9">
      <c r="A68" s="8" t="s">
        <v>112</v>
      </c>
      <c r="B68" s="8">
        <v>300</v>
      </c>
      <c r="C68" s="13">
        <v>100</v>
      </c>
      <c r="D68" s="11">
        <f t="shared" si="0"/>
        <v>30000</v>
      </c>
      <c r="E68" s="8" t="s">
        <v>40</v>
      </c>
      <c r="F68" s="8" t="s">
        <v>16</v>
      </c>
      <c r="G68" s="8" t="s">
        <v>114</v>
      </c>
      <c r="H68" s="8" t="s">
        <v>114</v>
      </c>
      <c r="I68" s="12"/>
    </row>
    <row r="69" spans="1:9">
      <c r="A69" s="8" t="s">
        <v>115</v>
      </c>
      <c r="B69" s="8">
        <v>10800</v>
      </c>
      <c r="C69" s="13">
        <v>29.6</v>
      </c>
      <c r="D69" s="11">
        <f t="shared" si="0"/>
        <v>319680</v>
      </c>
      <c r="E69" s="8" t="s">
        <v>116</v>
      </c>
      <c r="F69" s="8" t="s">
        <v>117</v>
      </c>
      <c r="G69" s="14" t="s">
        <v>118</v>
      </c>
      <c r="H69" s="8" t="s">
        <v>119</v>
      </c>
      <c r="I69" s="12"/>
    </row>
    <row r="70" spans="1:9">
      <c r="A70" s="8" t="s">
        <v>120</v>
      </c>
      <c r="B70" s="8">
        <v>5400</v>
      </c>
      <c r="C70" s="13">
        <v>0.33400000000000002</v>
      </c>
      <c r="D70" s="11">
        <f t="shared" si="0"/>
        <v>1803.6000000000001</v>
      </c>
      <c r="E70" s="8" t="s">
        <v>121</v>
      </c>
      <c r="F70" s="8" t="s">
        <v>117</v>
      </c>
      <c r="G70" s="14" t="s">
        <v>118</v>
      </c>
      <c r="H70" s="8" t="s">
        <v>122</v>
      </c>
      <c r="I70" s="12"/>
    </row>
    <row r="71" spans="1:9">
      <c r="A71" s="8" t="s">
        <v>123</v>
      </c>
      <c r="B71" s="8">
        <v>7550</v>
      </c>
      <c r="C71" s="13">
        <v>19.04</v>
      </c>
      <c r="D71" s="11">
        <f t="shared" si="0"/>
        <v>143752</v>
      </c>
      <c r="E71" s="8" t="s">
        <v>124</v>
      </c>
      <c r="F71" s="8" t="s">
        <v>117</v>
      </c>
      <c r="G71" s="14" t="s">
        <v>118</v>
      </c>
      <c r="H71" s="8" t="s">
        <v>125</v>
      </c>
      <c r="I71" s="12"/>
    </row>
    <row r="72" spans="1:9">
      <c r="A72" s="8" t="s">
        <v>126</v>
      </c>
      <c r="B72" s="8">
        <v>980</v>
      </c>
      <c r="C72" s="13">
        <v>23.92</v>
      </c>
      <c r="D72" s="11">
        <f t="shared" ref="D72:D135" si="1">B72*C72</f>
        <v>23441.600000000002</v>
      </c>
      <c r="E72" s="8" t="s">
        <v>124</v>
      </c>
      <c r="F72" s="8" t="s">
        <v>117</v>
      </c>
      <c r="G72" s="14" t="s">
        <v>118</v>
      </c>
      <c r="H72" s="8" t="s">
        <v>125</v>
      </c>
      <c r="I72" s="12"/>
    </row>
    <row r="73" spans="1:9">
      <c r="A73" s="8" t="s">
        <v>127</v>
      </c>
      <c r="B73" s="8">
        <v>21000</v>
      </c>
      <c r="C73" s="13">
        <v>12.6</v>
      </c>
      <c r="D73" s="11">
        <f t="shared" si="1"/>
        <v>264600</v>
      </c>
      <c r="E73" s="8" t="s">
        <v>124</v>
      </c>
      <c r="F73" s="8" t="s">
        <v>117</v>
      </c>
      <c r="G73" s="14" t="s">
        <v>118</v>
      </c>
      <c r="H73" s="8" t="s">
        <v>125</v>
      </c>
      <c r="I73" s="12"/>
    </row>
    <row r="74" spans="1:9">
      <c r="A74" s="8" t="s">
        <v>128</v>
      </c>
      <c r="B74" s="8">
        <v>36</v>
      </c>
      <c r="C74" s="13">
        <v>14424.33</v>
      </c>
      <c r="D74" s="11">
        <f t="shared" si="1"/>
        <v>519275.88</v>
      </c>
      <c r="E74" s="8" t="s">
        <v>31</v>
      </c>
      <c r="F74" s="8" t="s">
        <v>117</v>
      </c>
      <c r="G74" s="14" t="s">
        <v>118</v>
      </c>
      <c r="H74" s="8" t="s">
        <v>129</v>
      </c>
      <c r="I74" s="12"/>
    </row>
    <row r="75" spans="1:9">
      <c r="A75" s="8" t="s">
        <v>30</v>
      </c>
      <c r="B75" s="8">
        <v>600</v>
      </c>
      <c r="C75" s="13">
        <v>361.17</v>
      </c>
      <c r="D75" s="11">
        <f t="shared" si="1"/>
        <v>216702</v>
      </c>
      <c r="E75" s="8" t="s">
        <v>31</v>
      </c>
      <c r="F75" s="8" t="s">
        <v>117</v>
      </c>
      <c r="G75" s="14" t="s">
        <v>118</v>
      </c>
      <c r="H75" s="8" t="s">
        <v>129</v>
      </c>
      <c r="I75" s="12"/>
    </row>
    <row r="76" spans="1:9">
      <c r="A76" s="8" t="s">
        <v>130</v>
      </c>
      <c r="B76" s="8">
        <v>11</v>
      </c>
      <c r="C76" s="13">
        <v>24.71</v>
      </c>
      <c r="D76" s="11">
        <f t="shared" si="1"/>
        <v>271.81</v>
      </c>
      <c r="E76" s="8" t="s">
        <v>31</v>
      </c>
      <c r="F76" s="8" t="s">
        <v>117</v>
      </c>
      <c r="G76" s="14" t="s">
        <v>118</v>
      </c>
      <c r="H76" s="8" t="s">
        <v>129</v>
      </c>
      <c r="I76" s="12"/>
    </row>
    <row r="77" spans="1:9">
      <c r="A77" s="8" t="s">
        <v>58</v>
      </c>
      <c r="B77" s="8">
        <v>25</v>
      </c>
      <c r="C77" s="13">
        <v>1250.8800000000001</v>
      </c>
      <c r="D77" s="11">
        <f t="shared" si="1"/>
        <v>31272.000000000004</v>
      </c>
      <c r="E77" s="8" t="s">
        <v>31</v>
      </c>
      <c r="F77" s="8" t="s">
        <v>117</v>
      </c>
      <c r="G77" s="14" t="s">
        <v>118</v>
      </c>
      <c r="H77" s="8" t="s">
        <v>129</v>
      </c>
      <c r="I77" s="12"/>
    </row>
    <row r="78" spans="1:9">
      <c r="A78" s="8" t="s">
        <v>131</v>
      </c>
      <c r="B78" s="8">
        <v>370</v>
      </c>
      <c r="C78" s="13">
        <v>1350.21</v>
      </c>
      <c r="D78" s="11">
        <f t="shared" si="1"/>
        <v>499577.7</v>
      </c>
      <c r="E78" s="8" t="s">
        <v>31</v>
      </c>
      <c r="F78" s="8" t="s">
        <v>117</v>
      </c>
      <c r="G78" s="14" t="s">
        <v>118</v>
      </c>
      <c r="H78" s="8" t="s">
        <v>129</v>
      </c>
      <c r="I78" s="12"/>
    </row>
    <row r="79" spans="1:9">
      <c r="A79" s="8" t="s">
        <v>132</v>
      </c>
      <c r="B79" s="8">
        <v>840</v>
      </c>
      <c r="C79" s="13">
        <v>345.76</v>
      </c>
      <c r="D79" s="11">
        <f t="shared" si="1"/>
        <v>290438.39999999997</v>
      </c>
      <c r="E79" s="8" t="s">
        <v>31</v>
      </c>
      <c r="F79" s="8" t="s">
        <v>117</v>
      </c>
      <c r="G79" s="14" t="s">
        <v>118</v>
      </c>
      <c r="H79" s="8" t="s">
        <v>129</v>
      </c>
      <c r="I79" s="12"/>
    </row>
    <row r="80" spans="1:9">
      <c r="A80" s="8" t="s">
        <v>133</v>
      </c>
      <c r="B80" s="8">
        <v>240</v>
      </c>
      <c r="C80" s="13">
        <v>245.13</v>
      </c>
      <c r="D80" s="11">
        <f t="shared" si="1"/>
        <v>58831.199999999997</v>
      </c>
      <c r="E80" s="8" t="s">
        <v>31</v>
      </c>
      <c r="F80" s="8" t="s">
        <v>117</v>
      </c>
      <c r="G80" s="14" t="s">
        <v>118</v>
      </c>
      <c r="H80" s="8" t="s">
        <v>129</v>
      </c>
      <c r="I80" s="12"/>
    </row>
    <row r="81" spans="1:9">
      <c r="A81" s="8" t="s">
        <v>134</v>
      </c>
      <c r="B81" s="8">
        <v>2400</v>
      </c>
      <c r="C81" s="13">
        <v>23.32</v>
      </c>
      <c r="D81" s="11">
        <f t="shared" si="1"/>
        <v>55968</v>
      </c>
      <c r="E81" s="8" t="s">
        <v>34</v>
      </c>
      <c r="F81" s="8" t="s">
        <v>117</v>
      </c>
      <c r="G81" s="14" t="s">
        <v>118</v>
      </c>
      <c r="H81" s="8" t="s">
        <v>135</v>
      </c>
      <c r="I81" s="12"/>
    </row>
    <row r="82" spans="1:9">
      <c r="A82" s="8" t="s">
        <v>134</v>
      </c>
      <c r="B82" s="8">
        <v>2300</v>
      </c>
      <c r="C82" s="13">
        <v>23.32</v>
      </c>
      <c r="D82" s="11">
        <f t="shared" si="1"/>
        <v>53636</v>
      </c>
      <c r="E82" s="8" t="s">
        <v>34</v>
      </c>
      <c r="F82" s="8" t="s">
        <v>117</v>
      </c>
      <c r="G82" s="14" t="s">
        <v>118</v>
      </c>
      <c r="H82" s="8" t="s">
        <v>135</v>
      </c>
      <c r="I82" s="12"/>
    </row>
    <row r="83" spans="1:9">
      <c r="A83" s="8" t="s">
        <v>134</v>
      </c>
      <c r="B83" s="8">
        <v>2300</v>
      </c>
      <c r="C83" s="13">
        <v>23.32</v>
      </c>
      <c r="D83" s="11">
        <f t="shared" si="1"/>
        <v>53636</v>
      </c>
      <c r="E83" s="8" t="s">
        <v>34</v>
      </c>
      <c r="F83" s="8" t="s">
        <v>117</v>
      </c>
      <c r="G83" s="14" t="s">
        <v>118</v>
      </c>
      <c r="H83" s="8" t="s">
        <v>135</v>
      </c>
      <c r="I83" s="12"/>
    </row>
    <row r="84" spans="1:9">
      <c r="A84" s="8" t="s">
        <v>33</v>
      </c>
      <c r="B84" s="8">
        <v>2108</v>
      </c>
      <c r="C84" s="13">
        <v>21.08</v>
      </c>
      <c r="D84" s="11">
        <f t="shared" si="1"/>
        <v>44436.639999999999</v>
      </c>
      <c r="E84" s="8" t="s">
        <v>34</v>
      </c>
      <c r="F84" s="8" t="s">
        <v>117</v>
      </c>
      <c r="G84" s="14" t="s">
        <v>118</v>
      </c>
      <c r="H84" s="8" t="s">
        <v>135</v>
      </c>
      <c r="I84" s="12"/>
    </row>
    <row r="85" spans="1:9">
      <c r="A85" s="8" t="s">
        <v>136</v>
      </c>
      <c r="B85" s="8">
        <v>120</v>
      </c>
      <c r="C85" s="13">
        <v>21.08</v>
      </c>
      <c r="D85" s="11">
        <f t="shared" si="1"/>
        <v>2529.6</v>
      </c>
      <c r="E85" s="8" t="s">
        <v>34</v>
      </c>
      <c r="F85" s="8" t="s">
        <v>117</v>
      </c>
      <c r="G85" s="14" t="s">
        <v>118</v>
      </c>
      <c r="H85" s="8" t="s">
        <v>135</v>
      </c>
      <c r="I85" s="12"/>
    </row>
    <row r="86" spans="1:9">
      <c r="A86" s="8" t="s">
        <v>136</v>
      </c>
      <c r="B86" s="8">
        <v>120</v>
      </c>
      <c r="C86" s="13">
        <v>21.08</v>
      </c>
      <c r="D86" s="11">
        <f t="shared" si="1"/>
        <v>2529.6</v>
      </c>
      <c r="E86" s="8" t="s">
        <v>34</v>
      </c>
      <c r="F86" s="8" t="s">
        <v>117</v>
      </c>
      <c r="G86" s="14" t="s">
        <v>118</v>
      </c>
      <c r="H86" s="8" t="s">
        <v>135</v>
      </c>
      <c r="I86" s="12"/>
    </row>
    <row r="87" spans="1:9">
      <c r="A87" s="8" t="s">
        <v>33</v>
      </c>
      <c r="B87" s="8">
        <v>2256</v>
      </c>
      <c r="C87" s="13">
        <v>21.08</v>
      </c>
      <c r="D87" s="11">
        <f t="shared" si="1"/>
        <v>47556.479999999996</v>
      </c>
      <c r="E87" s="8" t="s">
        <v>34</v>
      </c>
      <c r="F87" s="8" t="s">
        <v>117</v>
      </c>
      <c r="G87" s="14" t="s">
        <v>118</v>
      </c>
      <c r="H87" s="8" t="s">
        <v>135</v>
      </c>
      <c r="I87" s="12"/>
    </row>
    <row r="88" spans="1:9">
      <c r="A88" s="8" t="s">
        <v>33</v>
      </c>
      <c r="B88" s="8">
        <v>1776</v>
      </c>
      <c r="C88" s="13">
        <v>21.08</v>
      </c>
      <c r="D88" s="11">
        <f t="shared" si="1"/>
        <v>37438.079999999994</v>
      </c>
      <c r="E88" s="8" t="s">
        <v>34</v>
      </c>
      <c r="F88" s="8" t="s">
        <v>117</v>
      </c>
      <c r="G88" s="14" t="s">
        <v>118</v>
      </c>
      <c r="H88" s="8" t="s">
        <v>135</v>
      </c>
      <c r="I88" s="12"/>
    </row>
    <row r="89" spans="1:9">
      <c r="A89" s="8" t="s">
        <v>137</v>
      </c>
      <c r="B89" s="8">
        <v>1200</v>
      </c>
      <c r="C89" s="13">
        <v>27.97</v>
      </c>
      <c r="D89" s="11">
        <f t="shared" si="1"/>
        <v>33564</v>
      </c>
      <c r="E89" s="8" t="s">
        <v>24</v>
      </c>
      <c r="F89" s="8" t="s">
        <v>117</v>
      </c>
      <c r="G89" s="14" t="s">
        <v>118</v>
      </c>
      <c r="H89" s="8" t="s">
        <v>138</v>
      </c>
      <c r="I89" s="12"/>
    </row>
    <row r="90" spans="1:9">
      <c r="A90" s="8" t="s">
        <v>139</v>
      </c>
      <c r="B90" s="8">
        <v>165</v>
      </c>
      <c r="C90" s="13">
        <v>209.66</v>
      </c>
      <c r="D90" s="11">
        <f t="shared" si="1"/>
        <v>34593.9</v>
      </c>
      <c r="E90" s="8" t="s">
        <v>24</v>
      </c>
      <c r="F90" s="8" t="s">
        <v>117</v>
      </c>
      <c r="G90" s="14" t="s">
        <v>118</v>
      </c>
      <c r="H90" s="8" t="s">
        <v>138</v>
      </c>
      <c r="I90" s="12"/>
    </row>
    <row r="91" spans="1:9">
      <c r="A91" s="8" t="s">
        <v>140</v>
      </c>
      <c r="B91" s="8">
        <v>2580</v>
      </c>
      <c r="C91" s="13">
        <v>7.93</v>
      </c>
      <c r="D91" s="11">
        <f t="shared" si="1"/>
        <v>20459.399999999998</v>
      </c>
      <c r="E91" s="8" t="s">
        <v>24</v>
      </c>
      <c r="F91" s="8" t="s">
        <v>117</v>
      </c>
      <c r="G91" s="14" t="s">
        <v>118</v>
      </c>
      <c r="H91" s="8" t="s">
        <v>138</v>
      </c>
      <c r="I91" s="12"/>
    </row>
    <row r="92" spans="1:9">
      <c r="A92" s="8" t="s">
        <v>141</v>
      </c>
      <c r="B92" s="8">
        <v>660</v>
      </c>
      <c r="C92" s="13">
        <v>14.25</v>
      </c>
      <c r="D92" s="11">
        <f t="shared" si="1"/>
        <v>9405</v>
      </c>
      <c r="E92" s="8" t="s">
        <v>24</v>
      </c>
      <c r="F92" s="8" t="s">
        <v>117</v>
      </c>
      <c r="G92" s="14" t="s">
        <v>118</v>
      </c>
      <c r="H92" s="8" t="s">
        <v>138</v>
      </c>
      <c r="I92" s="12"/>
    </row>
    <row r="93" spans="1:9">
      <c r="A93" s="8" t="s">
        <v>142</v>
      </c>
      <c r="B93" s="8">
        <v>60</v>
      </c>
      <c r="C93" s="13">
        <v>233.6</v>
      </c>
      <c r="D93" s="11">
        <f t="shared" si="1"/>
        <v>14016</v>
      </c>
      <c r="E93" s="8" t="s">
        <v>24</v>
      </c>
      <c r="F93" s="8" t="s">
        <v>117</v>
      </c>
      <c r="G93" s="14" t="s">
        <v>118</v>
      </c>
      <c r="H93" s="8" t="s">
        <v>138</v>
      </c>
      <c r="I93" s="12"/>
    </row>
    <row r="94" spans="1:9">
      <c r="A94" s="8" t="s">
        <v>143</v>
      </c>
      <c r="B94" s="8">
        <v>120</v>
      </c>
      <c r="C94" s="13">
        <v>151.02000000000001</v>
      </c>
      <c r="D94" s="11">
        <f t="shared" si="1"/>
        <v>18122.400000000001</v>
      </c>
      <c r="E94" s="8" t="s">
        <v>24</v>
      </c>
      <c r="F94" s="8" t="s">
        <v>117</v>
      </c>
      <c r="G94" s="14" t="s">
        <v>118</v>
      </c>
      <c r="H94" s="8" t="s">
        <v>138</v>
      </c>
      <c r="I94" s="12"/>
    </row>
    <row r="95" spans="1:9">
      <c r="A95" s="8" t="s">
        <v>144</v>
      </c>
      <c r="B95" s="8">
        <v>170</v>
      </c>
      <c r="C95" s="13">
        <v>244.64</v>
      </c>
      <c r="D95" s="11">
        <f t="shared" si="1"/>
        <v>41588.799999999996</v>
      </c>
      <c r="E95" s="8" t="s">
        <v>24</v>
      </c>
      <c r="F95" s="8" t="s">
        <v>117</v>
      </c>
      <c r="G95" s="14" t="s">
        <v>118</v>
      </c>
      <c r="H95" s="8" t="s">
        <v>138</v>
      </c>
      <c r="I95" s="12"/>
    </row>
    <row r="96" spans="1:9">
      <c r="A96" s="8" t="s">
        <v>145</v>
      </c>
      <c r="B96" s="8">
        <v>8400</v>
      </c>
      <c r="C96" s="13">
        <v>41.86</v>
      </c>
      <c r="D96" s="11">
        <f t="shared" si="1"/>
        <v>351624</v>
      </c>
      <c r="E96" s="8" t="s">
        <v>24</v>
      </c>
      <c r="F96" s="8" t="s">
        <v>117</v>
      </c>
      <c r="G96" s="14" t="s">
        <v>118</v>
      </c>
      <c r="H96" s="8" t="s">
        <v>138</v>
      </c>
      <c r="I96" s="12"/>
    </row>
    <row r="97" spans="1:9">
      <c r="A97" s="8" t="s">
        <v>146</v>
      </c>
      <c r="B97" s="8">
        <v>11000</v>
      </c>
      <c r="C97" s="13">
        <v>55.75</v>
      </c>
      <c r="D97" s="11">
        <f t="shared" si="1"/>
        <v>613250</v>
      </c>
      <c r="E97" s="8" t="s">
        <v>24</v>
      </c>
      <c r="F97" s="8" t="s">
        <v>117</v>
      </c>
      <c r="G97" s="14" t="s">
        <v>118</v>
      </c>
      <c r="H97" s="8" t="s">
        <v>138</v>
      </c>
      <c r="I97" s="12"/>
    </row>
    <row r="98" spans="1:9">
      <c r="A98" s="8" t="s">
        <v>147</v>
      </c>
      <c r="B98" s="8">
        <v>7200</v>
      </c>
      <c r="C98" s="13">
        <v>483.01</v>
      </c>
      <c r="D98" s="11">
        <f t="shared" si="1"/>
        <v>3477672</v>
      </c>
      <c r="E98" s="8" t="s">
        <v>24</v>
      </c>
      <c r="F98" s="8" t="s">
        <v>117</v>
      </c>
      <c r="G98" s="14" t="s">
        <v>118</v>
      </c>
      <c r="H98" s="8" t="s">
        <v>138</v>
      </c>
      <c r="I98" s="12"/>
    </row>
    <row r="99" spans="1:9">
      <c r="A99" s="8" t="s">
        <v>148</v>
      </c>
      <c r="B99" s="8">
        <v>600</v>
      </c>
      <c r="C99" s="13">
        <v>90.75</v>
      </c>
      <c r="D99" s="11">
        <f t="shared" si="1"/>
        <v>54450</v>
      </c>
      <c r="E99" s="8" t="s">
        <v>24</v>
      </c>
      <c r="F99" s="8" t="s">
        <v>117</v>
      </c>
      <c r="G99" s="14" t="s">
        <v>118</v>
      </c>
      <c r="H99" s="8" t="s">
        <v>138</v>
      </c>
      <c r="I99" s="12"/>
    </row>
    <row r="100" spans="1:9">
      <c r="A100" s="8" t="s">
        <v>149</v>
      </c>
      <c r="B100" s="8">
        <v>440</v>
      </c>
      <c r="C100" s="13">
        <v>451.89</v>
      </c>
      <c r="D100" s="11">
        <f t="shared" si="1"/>
        <v>198831.6</v>
      </c>
      <c r="E100" s="8" t="s">
        <v>24</v>
      </c>
      <c r="F100" s="8" t="s">
        <v>117</v>
      </c>
      <c r="G100" s="14" t="s">
        <v>118</v>
      </c>
      <c r="H100" s="8" t="s">
        <v>138</v>
      </c>
      <c r="I100" s="12"/>
    </row>
    <row r="101" spans="1:9">
      <c r="A101" s="8" t="s">
        <v>150</v>
      </c>
      <c r="B101" s="8">
        <v>2600</v>
      </c>
      <c r="C101" s="13">
        <v>3.22</v>
      </c>
      <c r="D101" s="11">
        <f t="shared" si="1"/>
        <v>8372</v>
      </c>
      <c r="E101" s="8" t="s">
        <v>24</v>
      </c>
      <c r="F101" s="8" t="s">
        <v>117</v>
      </c>
      <c r="G101" s="14" t="s">
        <v>118</v>
      </c>
      <c r="H101" s="8" t="s">
        <v>138</v>
      </c>
      <c r="I101" s="12"/>
    </row>
    <row r="102" spans="1:9">
      <c r="A102" s="8" t="s">
        <v>151</v>
      </c>
      <c r="B102" s="8">
        <v>25</v>
      </c>
      <c r="C102" s="13">
        <v>3935.86</v>
      </c>
      <c r="D102" s="11">
        <f t="shared" si="1"/>
        <v>98396.5</v>
      </c>
      <c r="E102" s="8" t="s">
        <v>24</v>
      </c>
      <c r="F102" s="8" t="s">
        <v>117</v>
      </c>
      <c r="G102" s="14" t="s">
        <v>118</v>
      </c>
      <c r="H102" s="8" t="s">
        <v>138</v>
      </c>
      <c r="I102" s="12"/>
    </row>
    <row r="103" spans="1:9">
      <c r="A103" s="8" t="s">
        <v>152</v>
      </c>
      <c r="B103" s="8">
        <v>2184</v>
      </c>
      <c r="C103" s="13">
        <v>28.71</v>
      </c>
      <c r="D103" s="11">
        <f t="shared" si="1"/>
        <v>62702.64</v>
      </c>
      <c r="E103" s="8" t="s">
        <v>24</v>
      </c>
      <c r="F103" s="8" t="s">
        <v>117</v>
      </c>
      <c r="G103" s="14" t="s">
        <v>118</v>
      </c>
      <c r="H103" s="8" t="s">
        <v>138</v>
      </c>
      <c r="I103" s="12"/>
    </row>
    <row r="104" spans="1:9">
      <c r="A104" s="8" t="s">
        <v>153</v>
      </c>
      <c r="B104" s="8">
        <v>480</v>
      </c>
      <c r="C104" s="13">
        <v>8039</v>
      </c>
      <c r="D104" s="11">
        <f t="shared" si="1"/>
        <v>3858720</v>
      </c>
      <c r="E104" s="8" t="s">
        <v>24</v>
      </c>
      <c r="F104" s="8" t="s">
        <v>117</v>
      </c>
      <c r="G104" s="14" t="s">
        <v>118</v>
      </c>
      <c r="H104" s="8" t="s">
        <v>138</v>
      </c>
      <c r="I104" s="12"/>
    </row>
    <row r="105" spans="1:9">
      <c r="A105" s="8" t="s">
        <v>154</v>
      </c>
      <c r="B105" s="8">
        <v>1380</v>
      </c>
      <c r="C105" s="13">
        <v>215</v>
      </c>
      <c r="D105" s="11">
        <f t="shared" si="1"/>
        <v>296700</v>
      </c>
      <c r="E105" s="8" t="s">
        <v>24</v>
      </c>
      <c r="F105" s="8" t="s">
        <v>117</v>
      </c>
      <c r="G105" s="14" t="s">
        <v>118</v>
      </c>
      <c r="H105" s="8" t="s">
        <v>138</v>
      </c>
      <c r="I105" s="12"/>
    </row>
    <row r="106" spans="1:9">
      <c r="A106" s="8" t="s">
        <v>155</v>
      </c>
      <c r="B106" s="8">
        <v>100</v>
      </c>
      <c r="C106" s="13">
        <v>209.6</v>
      </c>
      <c r="D106" s="11">
        <f t="shared" si="1"/>
        <v>20960</v>
      </c>
      <c r="E106" s="8" t="s">
        <v>24</v>
      </c>
      <c r="F106" s="8" t="s">
        <v>117</v>
      </c>
      <c r="G106" s="14" t="s">
        <v>118</v>
      </c>
      <c r="H106" s="8" t="s">
        <v>138</v>
      </c>
      <c r="I106" s="12"/>
    </row>
    <row r="107" spans="1:9">
      <c r="A107" s="8" t="s">
        <v>156</v>
      </c>
      <c r="B107" s="8">
        <v>18000</v>
      </c>
      <c r="C107" s="13">
        <v>10.06</v>
      </c>
      <c r="D107" s="11">
        <f t="shared" si="1"/>
        <v>181080</v>
      </c>
      <c r="E107" s="8" t="s">
        <v>24</v>
      </c>
      <c r="F107" s="8" t="s">
        <v>117</v>
      </c>
      <c r="G107" s="14" t="s">
        <v>118</v>
      </c>
      <c r="H107" s="8" t="s">
        <v>138</v>
      </c>
      <c r="I107" s="12"/>
    </row>
    <row r="108" spans="1:9">
      <c r="A108" s="8" t="s">
        <v>157</v>
      </c>
      <c r="B108" s="8">
        <v>3400</v>
      </c>
      <c r="C108" s="13">
        <v>1246.9000000000001</v>
      </c>
      <c r="D108" s="11">
        <f t="shared" si="1"/>
        <v>4239460</v>
      </c>
      <c r="E108" s="8" t="s">
        <v>24</v>
      </c>
      <c r="F108" s="8" t="s">
        <v>117</v>
      </c>
      <c r="G108" s="14" t="s">
        <v>118</v>
      </c>
      <c r="H108" s="8" t="s">
        <v>138</v>
      </c>
      <c r="I108" s="12"/>
    </row>
    <row r="109" spans="1:9">
      <c r="A109" s="8" t="s">
        <v>158</v>
      </c>
      <c r="B109" s="8">
        <v>440</v>
      </c>
      <c r="C109" s="13">
        <v>146.49</v>
      </c>
      <c r="D109" s="11">
        <f t="shared" si="1"/>
        <v>64455.600000000006</v>
      </c>
      <c r="E109" s="8" t="s">
        <v>24</v>
      </c>
      <c r="F109" s="8" t="s">
        <v>117</v>
      </c>
      <c r="G109" s="14" t="s">
        <v>118</v>
      </c>
      <c r="H109" s="8" t="s">
        <v>138</v>
      </c>
      <c r="I109" s="12"/>
    </row>
    <row r="110" spans="1:9">
      <c r="A110" s="8" t="s">
        <v>159</v>
      </c>
      <c r="B110" s="8">
        <v>490</v>
      </c>
      <c r="C110" s="13">
        <v>11.77</v>
      </c>
      <c r="D110" s="11">
        <f t="shared" si="1"/>
        <v>5767.3</v>
      </c>
      <c r="E110" s="8" t="s">
        <v>24</v>
      </c>
      <c r="F110" s="8" t="s">
        <v>117</v>
      </c>
      <c r="G110" s="14" t="s">
        <v>118</v>
      </c>
      <c r="H110" s="8" t="s">
        <v>138</v>
      </c>
      <c r="I110" s="12"/>
    </row>
    <row r="111" spans="1:9">
      <c r="A111" s="8" t="s">
        <v>160</v>
      </c>
      <c r="B111" s="8">
        <v>440</v>
      </c>
      <c r="C111" s="13">
        <v>98.08</v>
      </c>
      <c r="D111" s="11">
        <f t="shared" si="1"/>
        <v>43155.199999999997</v>
      </c>
      <c r="E111" s="8" t="s">
        <v>24</v>
      </c>
      <c r="F111" s="8" t="s">
        <v>117</v>
      </c>
      <c r="G111" s="14" t="s">
        <v>118</v>
      </c>
      <c r="H111" s="8" t="s">
        <v>138</v>
      </c>
      <c r="I111" s="12"/>
    </row>
    <row r="112" spans="1:9">
      <c r="A112" s="8" t="s">
        <v>161</v>
      </c>
      <c r="B112" s="8">
        <v>1680</v>
      </c>
      <c r="C112" s="13">
        <v>24.7</v>
      </c>
      <c r="D112" s="11">
        <f t="shared" si="1"/>
        <v>41496</v>
      </c>
      <c r="E112" s="8" t="s">
        <v>24</v>
      </c>
      <c r="F112" s="8" t="s">
        <v>117</v>
      </c>
      <c r="G112" s="14" t="s">
        <v>118</v>
      </c>
      <c r="H112" s="8" t="s">
        <v>138</v>
      </c>
      <c r="I112" s="12"/>
    </row>
    <row r="113" spans="1:9">
      <c r="A113" s="8" t="s">
        <v>162</v>
      </c>
      <c r="B113" s="8">
        <v>160</v>
      </c>
      <c r="C113" s="13">
        <v>2.42</v>
      </c>
      <c r="D113" s="11">
        <f t="shared" si="1"/>
        <v>387.2</v>
      </c>
      <c r="E113" s="8" t="s">
        <v>24</v>
      </c>
      <c r="F113" s="8" t="s">
        <v>117</v>
      </c>
      <c r="G113" s="14" t="s">
        <v>118</v>
      </c>
      <c r="H113" s="8" t="s">
        <v>138</v>
      </c>
      <c r="I113" s="12"/>
    </row>
    <row r="114" spans="1:9">
      <c r="A114" s="8" t="s">
        <v>163</v>
      </c>
      <c r="B114" s="8">
        <v>8</v>
      </c>
      <c r="C114" s="13">
        <v>5572.3</v>
      </c>
      <c r="D114" s="11">
        <f t="shared" si="1"/>
        <v>44578.400000000001</v>
      </c>
      <c r="E114" s="8" t="s">
        <v>24</v>
      </c>
      <c r="F114" s="8" t="s">
        <v>117</v>
      </c>
      <c r="G114" s="14" t="s">
        <v>118</v>
      </c>
      <c r="H114" s="8" t="s">
        <v>138</v>
      </c>
      <c r="I114" s="12"/>
    </row>
    <row r="115" spans="1:9">
      <c r="A115" s="8" t="s">
        <v>164</v>
      </c>
      <c r="B115" s="8">
        <v>24000</v>
      </c>
      <c r="C115" s="13">
        <v>29.26</v>
      </c>
      <c r="D115" s="11">
        <f t="shared" si="1"/>
        <v>702240</v>
      </c>
      <c r="E115" s="8" t="s">
        <v>24</v>
      </c>
      <c r="F115" s="8" t="s">
        <v>117</v>
      </c>
      <c r="G115" s="14" t="s">
        <v>118</v>
      </c>
      <c r="H115" s="8" t="s">
        <v>138</v>
      </c>
      <c r="I115" s="12"/>
    </row>
    <row r="116" spans="1:9">
      <c r="A116" s="8" t="s">
        <v>165</v>
      </c>
      <c r="B116" s="8">
        <v>1000</v>
      </c>
      <c r="C116" s="13">
        <v>146.30000000000001</v>
      </c>
      <c r="D116" s="11">
        <f t="shared" si="1"/>
        <v>146300</v>
      </c>
      <c r="E116" s="8" t="s">
        <v>24</v>
      </c>
      <c r="F116" s="8" t="s">
        <v>117</v>
      </c>
      <c r="G116" s="14" t="s">
        <v>118</v>
      </c>
      <c r="H116" s="8" t="s">
        <v>138</v>
      </c>
      <c r="I116" s="12"/>
    </row>
    <row r="117" spans="1:9">
      <c r="A117" s="8" t="s">
        <v>166</v>
      </c>
      <c r="B117" s="8">
        <v>300</v>
      </c>
      <c r="C117" s="13">
        <v>10.71</v>
      </c>
      <c r="D117" s="11">
        <f t="shared" si="1"/>
        <v>3213.0000000000005</v>
      </c>
      <c r="E117" s="8" t="s">
        <v>24</v>
      </c>
      <c r="F117" s="8" t="s">
        <v>117</v>
      </c>
      <c r="G117" s="14" t="s">
        <v>118</v>
      </c>
      <c r="H117" s="8" t="s">
        <v>138</v>
      </c>
      <c r="I117" s="12"/>
    </row>
    <row r="118" spans="1:9">
      <c r="A118" s="8" t="s">
        <v>167</v>
      </c>
      <c r="B118" s="8">
        <v>1200</v>
      </c>
      <c r="C118" s="13">
        <v>559.49</v>
      </c>
      <c r="D118" s="11">
        <f t="shared" si="1"/>
        <v>671388</v>
      </c>
      <c r="E118" s="8" t="s">
        <v>24</v>
      </c>
      <c r="F118" s="8" t="s">
        <v>117</v>
      </c>
      <c r="G118" s="14" t="s">
        <v>118</v>
      </c>
      <c r="H118" s="8" t="s">
        <v>138</v>
      </c>
      <c r="I118" s="12"/>
    </row>
    <row r="119" spans="1:9">
      <c r="A119" s="8" t="s">
        <v>168</v>
      </c>
      <c r="B119" s="8">
        <v>180</v>
      </c>
      <c r="C119" s="13">
        <v>151.71</v>
      </c>
      <c r="D119" s="11">
        <f t="shared" si="1"/>
        <v>27307.800000000003</v>
      </c>
      <c r="E119" s="8" t="s">
        <v>24</v>
      </c>
      <c r="F119" s="8" t="s">
        <v>117</v>
      </c>
      <c r="G119" s="14" t="s">
        <v>118</v>
      </c>
      <c r="H119" s="8" t="s">
        <v>138</v>
      </c>
      <c r="I119" s="12"/>
    </row>
    <row r="120" spans="1:9">
      <c r="A120" s="8" t="s">
        <v>169</v>
      </c>
      <c r="B120" s="8">
        <v>28</v>
      </c>
      <c r="C120" s="13">
        <v>108.2</v>
      </c>
      <c r="D120" s="11">
        <f t="shared" si="1"/>
        <v>3029.6</v>
      </c>
      <c r="E120" s="8" t="s">
        <v>24</v>
      </c>
      <c r="F120" s="8" t="s">
        <v>117</v>
      </c>
      <c r="G120" s="14" t="s">
        <v>118</v>
      </c>
      <c r="H120" s="8" t="s">
        <v>138</v>
      </c>
      <c r="I120" s="12"/>
    </row>
    <row r="121" spans="1:9">
      <c r="A121" s="8" t="s">
        <v>170</v>
      </c>
      <c r="B121" s="8">
        <v>300</v>
      </c>
      <c r="C121" s="13">
        <v>325</v>
      </c>
      <c r="D121" s="11">
        <f t="shared" si="1"/>
        <v>97500</v>
      </c>
      <c r="E121" s="8" t="s">
        <v>24</v>
      </c>
      <c r="F121" s="8" t="s">
        <v>117</v>
      </c>
      <c r="G121" s="14" t="s">
        <v>118</v>
      </c>
      <c r="H121" s="8" t="s">
        <v>138</v>
      </c>
      <c r="I121" s="12"/>
    </row>
    <row r="122" spans="1:9">
      <c r="A122" s="8" t="s">
        <v>171</v>
      </c>
      <c r="B122" s="8">
        <v>5000</v>
      </c>
      <c r="C122" s="13">
        <v>311.12</v>
      </c>
      <c r="D122" s="11">
        <f t="shared" si="1"/>
        <v>1555600</v>
      </c>
      <c r="E122" s="8" t="s">
        <v>24</v>
      </c>
      <c r="F122" s="8" t="s">
        <v>117</v>
      </c>
      <c r="G122" s="14" t="s">
        <v>118</v>
      </c>
      <c r="H122" s="8" t="s">
        <v>138</v>
      </c>
      <c r="I122" s="12"/>
    </row>
    <row r="123" spans="1:9">
      <c r="A123" s="8" t="s">
        <v>172</v>
      </c>
      <c r="B123" s="8">
        <v>260</v>
      </c>
      <c r="C123" s="13">
        <v>1633.5</v>
      </c>
      <c r="D123" s="11">
        <f t="shared" si="1"/>
        <v>424710</v>
      </c>
      <c r="E123" s="8" t="s">
        <v>61</v>
      </c>
      <c r="F123" s="8" t="s">
        <v>117</v>
      </c>
      <c r="G123" s="14" t="s">
        <v>118</v>
      </c>
      <c r="H123" s="8" t="s">
        <v>173</v>
      </c>
      <c r="I123" s="12"/>
    </row>
    <row r="124" spans="1:9">
      <c r="A124" s="8" t="s">
        <v>174</v>
      </c>
      <c r="B124" s="8">
        <v>2350</v>
      </c>
      <c r="C124" s="13">
        <v>122.16</v>
      </c>
      <c r="D124" s="11">
        <f t="shared" si="1"/>
        <v>287076</v>
      </c>
      <c r="E124" s="8" t="s">
        <v>175</v>
      </c>
      <c r="F124" s="8" t="s">
        <v>117</v>
      </c>
      <c r="G124" s="14" t="s">
        <v>118</v>
      </c>
      <c r="H124" s="8" t="s">
        <v>176</v>
      </c>
      <c r="I124" s="12"/>
    </row>
    <row r="125" spans="1:9">
      <c r="A125" s="8" t="s">
        <v>177</v>
      </c>
      <c r="B125" s="8">
        <v>180</v>
      </c>
      <c r="C125" s="13">
        <v>1.52</v>
      </c>
      <c r="D125" s="11">
        <f t="shared" si="1"/>
        <v>273.60000000000002</v>
      </c>
      <c r="E125" s="8" t="s">
        <v>85</v>
      </c>
      <c r="F125" s="8" t="s">
        <v>117</v>
      </c>
      <c r="G125" s="14" t="s">
        <v>118</v>
      </c>
      <c r="H125" s="8" t="s">
        <v>178</v>
      </c>
      <c r="I125" s="12"/>
    </row>
    <row r="126" spans="1:9">
      <c r="A126" s="8" t="s">
        <v>179</v>
      </c>
      <c r="B126" s="8">
        <v>220</v>
      </c>
      <c r="C126" s="13">
        <v>1.59</v>
      </c>
      <c r="D126" s="11">
        <f t="shared" si="1"/>
        <v>349.8</v>
      </c>
      <c r="E126" s="8" t="s">
        <v>85</v>
      </c>
      <c r="F126" s="8" t="s">
        <v>117</v>
      </c>
      <c r="G126" s="14" t="s">
        <v>118</v>
      </c>
      <c r="H126" s="8" t="s">
        <v>178</v>
      </c>
      <c r="I126" s="12"/>
    </row>
    <row r="127" spans="1:9">
      <c r="A127" s="8" t="s">
        <v>180</v>
      </c>
      <c r="B127" s="8">
        <v>6000</v>
      </c>
      <c r="C127" s="13">
        <v>3.7</v>
      </c>
      <c r="D127" s="11">
        <f t="shared" si="1"/>
        <v>22200</v>
      </c>
      <c r="E127" s="8" t="s">
        <v>85</v>
      </c>
      <c r="F127" s="8" t="s">
        <v>117</v>
      </c>
      <c r="G127" s="14" t="s">
        <v>118</v>
      </c>
      <c r="H127" s="8" t="s">
        <v>178</v>
      </c>
      <c r="I127" s="12"/>
    </row>
    <row r="128" spans="1:9">
      <c r="A128" s="8" t="s">
        <v>181</v>
      </c>
      <c r="B128" s="8">
        <v>3000</v>
      </c>
      <c r="C128" s="13">
        <v>147.88</v>
      </c>
      <c r="D128" s="11">
        <f t="shared" si="1"/>
        <v>443640</v>
      </c>
      <c r="E128" s="8" t="s">
        <v>20</v>
      </c>
      <c r="F128" s="8" t="s">
        <v>117</v>
      </c>
      <c r="G128" s="14" t="s">
        <v>118</v>
      </c>
      <c r="H128" s="8" t="s">
        <v>182</v>
      </c>
      <c r="I128" s="12"/>
    </row>
    <row r="129" spans="1:9">
      <c r="A129" s="8" t="s">
        <v>19</v>
      </c>
      <c r="B129" s="8">
        <v>19900</v>
      </c>
      <c r="C129" s="13">
        <v>19</v>
      </c>
      <c r="D129" s="11">
        <f t="shared" si="1"/>
        <v>378100</v>
      </c>
      <c r="E129" s="8" t="s">
        <v>20</v>
      </c>
      <c r="F129" s="8" t="s">
        <v>117</v>
      </c>
      <c r="G129" s="14" t="s">
        <v>118</v>
      </c>
      <c r="H129" s="8" t="s">
        <v>182</v>
      </c>
      <c r="I129" s="12"/>
    </row>
    <row r="130" spans="1:9">
      <c r="A130" s="8" t="s">
        <v>183</v>
      </c>
      <c r="B130" s="8">
        <v>308</v>
      </c>
      <c r="C130" s="13">
        <v>5.71</v>
      </c>
      <c r="D130" s="11">
        <f t="shared" si="1"/>
        <v>1758.68</v>
      </c>
      <c r="E130" s="8" t="s">
        <v>20</v>
      </c>
      <c r="F130" s="8" t="s">
        <v>117</v>
      </c>
      <c r="G130" s="14" t="s">
        <v>118</v>
      </c>
      <c r="H130" s="8" t="s">
        <v>182</v>
      </c>
      <c r="I130" s="12"/>
    </row>
    <row r="131" spans="1:9">
      <c r="A131" s="8" t="s">
        <v>184</v>
      </c>
      <c r="B131" s="8">
        <v>4300</v>
      </c>
      <c r="C131" s="13">
        <v>70.680000000000007</v>
      </c>
      <c r="D131" s="11">
        <f t="shared" si="1"/>
        <v>303924.00000000006</v>
      </c>
      <c r="E131" s="8" t="s">
        <v>20</v>
      </c>
      <c r="F131" s="8" t="s">
        <v>117</v>
      </c>
      <c r="G131" s="14" t="s">
        <v>118</v>
      </c>
      <c r="H131" s="8" t="s">
        <v>182</v>
      </c>
      <c r="I131" s="12"/>
    </row>
    <row r="132" spans="1:9">
      <c r="A132" s="8" t="s">
        <v>185</v>
      </c>
      <c r="B132" s="8">
        <v>640</v>
      </c>
      <c r="C132" s="13">
        <v>1069.43</v>
      </c>
      <c r="D132" s="11">
        <f t="shared" si="1"/>
        <v>684435.20000000007</v>
      </c>
      <c r="E132" s="8" t="s">
        <v>20</v>
      </c>
      <c r="F132" s="8" t="s">
        <v>117</v>
      </c>
      <c r="G132" s="14" t="s">
        <v>118</v>
      </c>
      <c r="H132" s="8" t="s">
        <v>182</v>
      </c>
      <c r="I132" s="12"/>
    </row>
    <row r="133" spans="1:9">
      <c r="A133" s="8" t="s">
        <v>186</v>
      </c>
      <c r="B133" s="8">
        <v>800</v>
      </c>
      <c r="C133" s="13">
        <v>3920</v>
      </c>
      <c r="D133" s="11">
        <f t="shared" si="1"/>
        <v>3136000</v>
      </c>
      <c r="E133" s="8" t="s">
        <v>20</v>
      </c>
      <c r="F133" s="8" t="s">
        <v>117</v>
      </c>
      <c r="G133" s="14" t="s">
        <v>118</v>
      </c>
      <c r="H133" s="8" t="s">
        <v>182</v>
      </c>
      <c r="I133" s="12"/>
    </row>
    <row r="134" spans="1:9">
      <c r="A134" s="8" t="s">
        <v>187</v>
      </c>
      <c r="B134" s="8">
        <v>496</v>
      </c>
      <c r="C134" s="13">
        <v>43.64</v>
      </c>
      <c r="D134" s="11">
        <f t="shared" si="1"/>
        <v>21645.439999999999</v>
      </c>
      <c r="E134" s="8" t="s">
        <v>188</v>
      </c>
      <c r="F134" s="8" t="s">
        <v>117</v>
      </c>
      <c r="G134" s="14" t="s">
        <v>118</v>
      </c>
      <c r="H134" s="8" t="s">
        <v>189</v>
      </c>
      <c r="I134" s="12"/>
    </row>
    <row r="135" spans="1:9">
      <c r="A135" s="8" t="s">
        <v>190</v>
      </c>
      <c r="B135" s="8">
        <v>1320</v>
      </c>
      <c r="C135" s="13">
        <v>77.739999999999995</v>
      </c>
      <c r="D135" s="11">
        <f t="shared" si="1"/>
        <v>102616.79999999999</v>
      </c>
      <c r="E135" s="8" t="s">
        <v>188</v>
      </c>
      <c r="F135" s="8" t="s">
        <v>117</v>
      </c>
      <c r="G135" s="14" t="s">
        <v>118</v>
      </c>
      <c r="H135" s="8" t="s">
        <v>189</v>
      </c>
      <c r="I135" s="12"/>
    </row>
    <row r="136" spans="1:9">
      <c r="A136" s="8" t="s">
        <v>191</v>
      </c>
      <c r="B136" s="8">
        <v>520</v>
      </c>
      <c r="C136" s="13">
        <v>48.25</v>
      </c>
      <c r="D136" s="11">
        <f t="shared" ref="D136:D185" si="2">B136*C136</f>
        <v>25090</v>
      </c>
      <c r="E136" s="8" t="s">
        <v>188</v>
      </c>
      <c r="F136" s="8" t="s">
        <v>117</v>
      </c>
      <c r="G136" s="14" t="s">
        <v>118</v>
      </c>
      <c r="H136" s="8" t="s">
        <v>189</v>
      </c>
      <c r="I136" s="12"/>
    </row>
    <row r="137" spans="1:9">
      <c r="A137" s="8" t="s">
        <v>192</v>
      </c>
      <c r="B137" s="8">
        <v>600</v>
      </c>
      <c r="C137" s="13">
        <v>8</v>
      </c>
      <c r="D137" s="11">
        <f t="shared" si="2"/>
        <v>4800</v>
      </c>
      <c r="E137" s="8" t="s">
        <v>28</v>
      </c>
      <c r="F137" s="8" t="s">
        <v>117</v>
      </c>
      <c r="G137" s="14" t="s">
        <v>118</v>
      </c>
      <c r="H137" s="8" t="s">
        <v>193</v>
      </c>
      <c r="I137" s="12"/>
    </row>
    <row r="138" spans="1:9">
      <c r="A138" s="8" t="s">
        <v>194</v>
      </c>
      <c r="B138" s="8">
        <v>40</v>
      </c>
      <c r="C138" s="13">
        <v>42.5</v>
      </c>
      <c r="D138" s="11">
        <f t="shared" si="2"/>
        <v>1700</v>
      </c>
      <c r="E138" s="8" t="s">
        <v>28</v>
      </c>
      <c r="F138" s="8" t="s">
        <v>117</v>
      </c>
      <c r="G138" s="14" t="s">
        <v>118</v>
      </c>
      <c r="H138" s="8" t="s">
        <v>193</v>
      </c>
      <c r="I138" s="12"/>
    </row>
    <row r="139" spans="1:9">
      <c r="A139" s="8" t="s">
        <v>195</v>
      </c>
      <c r="B139" s="8">
        <v>144</v>
      </c>
      <c r="C139" s="13">
        <v>39.729999999999997</v>
      </c>
      <c r="D139" s="11">
        <f t="shared" si="2"/>
        <v>5721.12</v>
      </c>
      <c r="E139" s="8" t="s">
        <v>44</v>
      </c>
      <c r="F139" s="8" t="s">
        <v>117</v>
      </c>
      <c r="G139" s="14" t="s">
        <v>118</v>
      </c>
      <c r="H139" s="8" t="s">
        <v>196</v>
      </c>
      <c r="I139" s="12"/>
    </row>
    <row r="140" spans="1:9">
      <c r="A140" s="8" t="s">
        <v>197</v>
      </c>
      <c r="B140" s="8">
        <v>192</v>
      </c>
      <c r="C140" s="13">
        <v>39.729999999999997</v>
      </c>
      <c r="D140" s="11">
        <f t="shared" si="2"/>
        <v>7628.16</v>
      </c>
      <c r="E140" s="8" t="s">
        <v>44</v>
      </c>
      <c r="F140" s="8" t="s">
        <v>117</v>
      </c>
      <c r="G140" s="14" t="s">
        <v>118</v>
      </c>
      <c r="H140" s="8" t="s">
        <v>196</v>
      </c>
      <c r="I140" s="12"/>
    </row>
    <row r="141" spans="1:9">
      <c r="A141" s="8" t="s">
        <v>198</v>
      </c>
      <c r="B141" s="8">
        <v>306</v>
      </c>
      <c r="C141" s="13">
        <v>63.58</v>
      </c>
      <c r="D141" s="11">
        <f t="shared" si="2"/>
        <v>19455.48</v>
      </c>
      <c r="E141" s="8" t="s">
        <v>44</v>
      </c>
      <c r="F141" s="8" t="s">
        <v>117</v>
      </c>
      <c r="G141" s="14" t="s">
        <v>118</v>
      </c>
      <c r="H141" s="8" t="s">
        <v>196</v>
      </c>
      <c r="I141" s="12"/>
    </row>
    <row r="142" spans="1:9">
      <c r="A142" s="8" t="s">
        <v>199</v>
      </c>
      <c r="B142" s="8">
        <v>63</v>
      </c>
      <c r="C142" s="13">
        <v>147.66999999999999</v>
      </c>
      <c r="D142" s="11">
        <f t="shared" si="2"/>
        <v>9303.2099999999991</v>
      </c>
      <c r="E142" s="8" t="s">
        <v>44</v>
      </c>
      <c r="F142" s="8" t="s">
        <v>117</v>
      </c>
      <c r="G142" s="14" t="s">
        <v>118</v>
      </c>
      <c r="H142" s="8" t="s">
        <v>196</v>
      </c>
      <c r="I142" s="12"/>
    </row>
    <row r="143" spans="1:9">
      <c r="A143" s="8" t="s">
        <v>200</v>
      </c>
      <c r="B143" s="8">
        <v>2072</v>
      </c>
      <c r="C143" s="13">
        <v>13.15</v>
      </c>
      <c r="D143" s="11">
        <f t="shared" si="2"/>
        <v>27246.799999999999</v>
      </c>
      <c r="E143" s="8" t="s">
        <v>44</v>
      </c>
      <c r="F143" s="8" t="s">
        <v>117</v>
      </c>
      <c r="G143" s="14" t="s">
        <v>118</v>
      </c>
      <c r="H143" s="8" t="s">
        <v>196</v>
      </c>
      <c r="I143" s="12"/>
    </row>
    <row r="144" spans="1:9">
      <c r="A144" s="8" t="s">
        <v>201</v>
      </c>
      <c r="B144" s="8">
        <v>120</v>
      </c>
      <c r="C144" s="13">
        <v>4350</v>
      </c>
      <c r="D144" s="11">
        <f t="shared" si="2"/>
        <v>522000</v>
      </c>
      <c r="E144" s="8" t="s">
        <v>202</v>
      </c>
      <c r="F144" s="8" t="s">
        <v>117</v>
      </c>
      <c r="G144" s="14" t="s">
        <v>118</v>
      </c>
      <c r="H144" s="8" t="s">
        <v>203</v>
      </c>
      <c r="I144" s="12"/>
    </row>
    <row r="145" spans="1:9">
      <c r="A145" s="8" t="s">
        <v>204</v>
      </c>
      <c r="B145" s="8">
        <v>6000</v>
      </c>
      <c r="C145" s="13">
        <v>513.22</v>
      </c>
      <c r="D145" s="11">
        <f t="shared" si="2"/>
        <v>3079320</v>
      </c>
      <c r="E145" s="8" t="s">
        <v>202</v>
      </c>
      <c r="F145" s="8" t="s">
        <v>117</v>
      </c>
      <c r="G145" s="14" t="s">
        <v>118</v>
      </c>
      <c r="H145" s="8" t="s">
        <v>203</v>
      </c>
      <c r="I145" s="12"/>
    </row>
    <row r="146" spans="1:9">
      <c r="A146" s="8" t="s">
        <v>205</v>
      </c>
      <c r="B146" s="8">
        <v>360</v>
      </c>
      <c r="C146" s="13">
        <v>267.55</v>
      </c>
      <c r="D146" s="11">
        <f t="shared" si="2"/>
        <v>96318</v>
      </c>
      <c r="E146" s="8" t="s">
        <v>206</v>
      </c>
      <c r="F146" s="8" t="s">
        <v>207</v>
      </c>
      <c r="G146" s="14" t="s">
        <v>208</v>
      </c>
      <c r="H146" s="8" t="s">
        <v>209</v>
      </c>
      <c r="I146" s="12"/>
    </row>
    <row r="147" spans="1:9">
      <c r="A147" s="8" t="s">
        <v>210</v>
      </c>
      <c r="B147" s="8">
        <v>120</v>
      </c>
      <c r="C147" s="13">
        <v>5610</v>
      </c>
      <c r="D147" s="11">
        <f t="shared" si="2"/>
        <v>673200</v>
      </c>
      <c r="E147" s="8" t="s">
        <v>211</v>
      </c>
      <c r="F147" s="8" t="s">
        <v>117</v>
      </c>
      <c r="G147" s="14" t="s">
        <v>118</v>
      </c>
      <c r="H147" s="8" t="s">
        <v>212</v>
      </c>
      <c r="I147" s="12"/>
    </row>
    <row r="148" spans="1:9">
      <c r="A148" s="8" t="s">
        <v>213</v>
      </c>
      <c r="B148" s="8">
        <v>960</v>
      </c>
      <c r="C148" s="13">
        <v>202</v>
      </c>
      <c r="D148" s="11">
        <f t="shared" si="2"/>
        <v>193920</v>
      </c>
      <c r="E148" s="8" t="s">
        <v>34</v>
      </c>
      <c r="F148" s="8" t="s">
        <v>207</v>
      </c>
      <c r="G148" s="14" t="s">
        <v>208</v>
      </c>
      <c r="H148" s="8" t="s">
        <v>214</v>
      </c>
      <c r="I148" s="12"/>
    </row>
    <row r="149" spans="1:9">
      <c r="A149" s="8" t="s">
        <v>215</v>
      </c>
      <c r="B149" s="8">
        <v>28200</v>
      </c>
      <c r="C149" s="13">
        <v>9.34</v>
      </c>
      <c r="D149" s="11">
        <f t="shared" si="2"/>
        <v>263388</v>
      </c>
      <c r="E149" s="8" t="s">
        <v>70</v>
      </c>
      <c r="F149" s="8" t="s">
        <v>207</v>
      </c>
      <c r="G149" s="14" t="s">
        <v>208</v>
      </c>
      <c r="H149" s="8" t="s">
        <v>216</v>
      </c>
      <c r="I149" s="12"/>
    </row>
    <row r="150" spans="1:9">
      <c r="A150" s="8" t="s">
        <v>217</v>
      </c>
      <c r="B150" s="8">
        <v>300</v>
      </c>
      <c r="C150" s="13">
        <v>228.5</v>
      </c>
      <c r="D150" s="11">
        <f t="shared" si="2"/>
        <v>68550</v>
      </c>
      <c r="E150" s="8" t="s">
        <v>20</v>
      </c>
      <c r="F150" s="8" t="s">
        <v>207</v>
      </c>
      <c r="G150" s="14" t="s">
        <v>208</v>
      </c>
      <c r="H150" s="8" t="s">
        <v>218</v>
      </c>
      <c r="I150" s="12"/>
    </row>
    <row r="151" spans="1:9">
      <c r="A151" s="8" t="s">
        <v>219</v>
      </c>
      <c r="B151" s="8">
        <v>4230</v>
      </c>
      <c r="C151" s="13">
        <v>4.33</v>
      </c>
      <c r="D151" s="11">
        <f t="shared" si="2"/>
        <v>18315.900000000001</v>
      </c>
      <c r="E151" s="8" t="s">
        <v>20</v>
      </c>
      <c r="F151" s="8" t="s">
        <v>207</v>
      </c>
      <c r="G151" s="14" t="s">
        <v>208</v>
      </c>
      <c r="H151" s="8" t="s">
        <v>218</v>
      </c>
      <c r="I151" s="12"/>
    </row>
    <row r="152" spans="1:9">
      <c r="A152" s="8" t="s">
        <v>220</v>
      </c>
      <c r="B152" s="8">
        <v>2650</v>
      </c>
      <c r="C152" s="13">
        <v>14.87</v>
      </c>
      <c r="D152" s="11">
        <f t="shared" si="2"/>
        <v>39405.5</v>
      </c>
      <c r="E152" s="8" t="s">
        <v>20</v>
      </c>
      <c r="F152" s="8" t="s">
        <v>207</v>
      </c>
      <c r="G152" s="14" t="s">
        <v>208</v>
      </c>
      <c r="H152" s="8" t="s">
        <v>218</v>
      </c>
      <c r="I152" s="12"/>
    </row>
    <row r="153" spans="1:9">
      <c r="A153" s="8" t="s">
        <v>221</v>
      </c>
      <c r="B153" s="8">
        <v>450</v>
      </c>
      <c r="C153" s="13">
        <v>9.3000000000000007</v>
      </c>
      <c r="D153" s="11">
        <f t="shared" si="2"/>
        <v>4185</v>
      </c>
      <c r="E153" s="8" t="s">
        <v>20</v>
      </c>
      <c r="F153" s="8" t="s">
        <v>207</v>
      </c>
      <c r="G153" s="14" t="s">
        <v>208</v>
      </c>
      <c r="H153" s="8" t="s">
        <v>218</v>
      </c>
      <c r="I153" s="12"/>
    </row>
    <row r="154" spans="1:9">
      <c r="A154" s="8" t="s">
        <v>222</v>
      </c>
      <c r="B154" s="8">
        <v>5200</v>
      </c>
      <c r="C154" s="13">
        <v>10.68</v>
      </c>
      <c r="D154" s="11">
        <f t="shared" si="2"/>
        <v>55536</v>
      </c>
      <c r="E154" s="8" t="s">
        <v>20</v>
      </c>
      <c r="F154" s="8" t="s">
        <v>207</v>
      </c>
      <c r="G154" s="14" t="s">
        <v>208</v>
      </c>
      <c r="H154" s="8" t="s">
        <v>218</v>
      </c>
      <c r="I154" s="12"/>
    </row>
    <row r="155" spans="1:9">
      <c r="A155" s="8" t="s">
        <v>223</v>
      </c>
      <c r="B155" s="8">
        <v>32800</v>
      </c>
      <c r="C155" s="13">
        <v>18.55</v>
      </c>
      <c r="D155" s="11">
        <f t="shared" si="2"/>
        <v>608440</v>
      </c>
      <c r="E155" s="8" t="s">
        <v>20</v>
      </c>
      <c r="F155" s="8" t="s">
        <v>207</v>
      </c>
      <c r="G155" s="14" t="s">
        <v>208</v>
      </c>
      <c r="H155" s="8" t="s">
        <v>218</v>
      </c>
      <c r="I155" s="12"/>
    </row>
    <row r="156" spans="1:9">
      <c r="A156" s="8" t="s">
        <v>224</v>
      </c>
      <c r="B156" s="8">
        <v>220</v>
      </c>
      <c r="C156" s="13">
        <v>130</v>
      </c>
      <c r="D156" s="11">
        <f t="shared" si="2"/>
        <v>28600</v>
      </c>
      <c r="E156" s="8" t="s">
        <v>20</v>
      </c>
      <c r="F156" s="8" t="s">
        <v>207</v>
      </c>
      <c r="G156" s="14" t="s">
        <v>208</v>
      </c>
      <c r="H156" s="8" t="s">
        <v>218</v>
      </c>
      <c r="I156" s="12"/>
    </row>
    <row r="157" spans="1:9">
      <c r="A157" s="8" t="s">
        <v>225</v>
      </c>
      <c r="B157" s="8">
        <v>145</v>
      </c>
      <c r="C157" s="13">
        <v>10</v>
      </c>
      <c r="D157" s="11">
        <f t="shared" si="2"/>
        <v>1450</v>
      </c>
      <c r="E157" s="8" t="s">
        <v>20</v>
      </c>
      <c r="F157" s="8" t="s">
        <v>207</v>
      </c>
      <c r="G157" s="14" t="s">
        <v>208</v>
      </c>
      <c r="H157" s="8" t="s">
        <v>218</v>
      </c>
      <c r="I157" s="12"/>
    </row>
    <row r="158" spans="1:9">
      <c r="A158" s="8" t="s">
        <v>226</v>
      </c>
      <c r="B158" s="8">
        <v>2000</v>
      </c>
      <c r="C158" s="13">
        <v>21.49</v>
      </c>
      <c r="D158" s="11">
        <f t="shared" si="2"/>
        <v>42980</v>
      </c>
      <c r="E158" s="8" t="s">
        <v>20</v>
      </c>
      <c r="F158" s="8" t="s">
        <v>207</v>
      </c>
      <c r="G158" s="14" t="s">
        <v>208</v>
      </c>
      <c r="H158" s="8" t="s">
        <v>218</v>
      </c>
      <c r="I158" s="12"/>
    </row>
    <row r="159" spans="1:9">
      <c r="A159" s="8" t="s">
        <v>227</v>
      </c>
      <c r="B159" s="8">
        <v>2832</v>
      </c>
      <c r="C159" s="13">
        <v>18</v>
      </c>
      <c r="D159" s="11">
        <f t="shared" si="2"/>
        <v>50976</v>
      </c>
      <c r="E159" s="8" t="s">
        <v>20</v>
      </c>
      <c r="F159" s="8" t="s">
        <v>207</v>
      </c>
      <c r="G159" s="14" t="s">
        <v>208</v>
      </c>
      <c r="H159" s="8" t="s">
        <v>218</v>
      </c>
      <c r="I159" s="12"/>
    </row>
    <row r="160" spans="1:9">
      <c r="A160" s="8" t="s">
        <v>228</v>
      </c>
      <c r="B160" s="8">
        <v>900</v>
      </c>
      <c r="C160" s="13">
        <v>32.119999999999997</v>
      </c>
      <c r="D160" s="11">
        <f t="shared" si="2"/>
        <v>28907.999999999996</v>
      </c>
      <c r="E160" s="8" t="s">
        <v>20</v>
      </c>
      <c r="F160" s="8" t="s">
        <v>207</v>
      </c>
      <c r="G160" s="14" t="s">
        <v>208</v>
      </c>
      <c r="H160" s="8" t="s">
        <v>218</v>
      </c>
      <c r="I160" s="12"/>
    </row>
    <row r="161" spans="1:9">
      <c r="A161" s="8" t="s">
        <v>229</v>
      </c>
      <c r="B161" s="8">
        <v>1100</v>
      </c>
      <c r="C161" s="13">
        <v>33.799999999999997</v>
      </c>
      <c r="D161" s="11">
        <f t="shared" si="2"/>
        <v>37180</v>
      </c>
      <c r="E161" s="8" t="s">
        <v>20</v>
      </c>
      <c r="F161" s="8" t="s">
        <v>207</v>
      </c>
      <c r="G161" s="14" t="s">
        <v>208</v>
      </c>
      <c r="H161" s="8" t="s">
        <v>218</v>
      </c>
      <c r="I161" s="12"/>
    </row>
    <row r="162" spans="1:9">
      <c r="A162" s="8" t="s">
        <v>230</v>
      </c>
      <c r="B162" s="8">
        <v>50</v>
      </c>
      <c r="C162" s="13">
        <v>219</v>
      </c>
      <c r="D162" s="11">
        <f t="shared" si="2"/>
        <v>10950</v>
      </c>
      <c r="E162" s="8" t="s">
        <v>20</v>
      </c>
      <c r="F162" s="8" t="s">
        <v>207</v>
      </c>
      <c r="G162" s="14" t="s">
        <v>208</v>
      </c>
      <c r="H162" s="8" t="s">
        <v>218</v>
      </c>
      <c r="I162" s="12"/>
    </row>
    <row r="163" spans="1:9">
      <c r="A163" s="8" t="s">
        <v>231</v>
      </c>
      <c r="B163" s="8">
        <v>948</v>
      </c>
      <c r="C163" s="13">
        <v>8.48</v>
      </c>
      <c r="D163" s="11">
        <f t="shared" si="2"/>
        <v>8039.04</v>
      </c>
      <c r="E163" s="8" t="s">
        <v>20</v>
      </c>
      <c r="F163" s="8" t="s">
        <v>207</v>
      </c>
      <c r="G163" s="14" t="s">
        <v>208</v>
      </c>
      <c r="H163" s="8" t="s">
        <v>218</v>
      </c>
      <c r="I163" s="12"/>
    </row>
    <row r="164" spans="1:9">
      <c r="A164" s="8" t="s">
        <v>232</v>
      </c>
      <c r="B164" s="8">
        <v>165</v>
      </c>
      <c r="C164" s="13">
        <v>321.58999999999997</v>
      </c>
      <c r="D164" s="11">
        <f t="shared" si="2"/>
        <v>53062.35</v>
      </c>
      <c r="E164" s="8" t="s">
        <v>20</v>
      </c>
      <c r="F164" s="8" t="s">
        <v>207</v>
      </c>
      <c r="G164" s="14" t="s">
        <v>208</v>
      </c>
      <c r="H164" s="8" t="s">
        <v>218</v>
      </c>
      <c r="I164" s="12"/>
    </row>
    <row r="165" spans="1:9">
      <c r="A165" s="8" t="s">
        <v>233</v>
      </c>
      <c r="B165" s="8">
        <v>40</v>
      </c>
      <c r="C165" s="13">
        <v>325</v>
      </c>
      <c r="D165" s="11">
        <f t="shared" si="2"/>
        <v>13000</v>
      </c>
      <c r="E165" s="8" t="s">
        <v>20</v>
      </c>
      <c r="F165" s="8" t="s">
        <v>207</v>
      </c>
      <c r="G165" s="14" t="s">
        <v>208</v>
      </c>
      <c r="H165" s="8" t="s">
        <v>218</v>
      </c>
      <c r="I165" s="12"/>
    </row>
    <row r="166" spans="1:9">
      <c r="A166" s="8" t="s">
        <v>234</v>
      </c>
      <c r="B166" s="8">
        <v>300</v>
      </c>
      <c r="C166" s="13">
        <v>6.17</v>
      </c>
      <c r="D166" s="11">
        <f t="shared" si="2"/>
        <v>1851</v>
      </c>
      <c r="E166" s="8" t="s">
        <v>20</v>
      </c>
      <c r="F166" s="8" t="s">
        <v>207</v>
      </c>
      <c r="G166" s="14" t="s">
        <v>208</v>
      </c>
      <c r="H166" s="8" t="s">
        <v>218</v>
      </c>
      <c r="I166" s="12"/>
    </row>
    <row r="167" spans="1:9">
      <c r="A167" s="8" t="s">
        <v>235</v>
      </c>
      <c r="B167" s="8">
        <v>7500</v>
      </c>
      <c r="C167" s="13">
        <v>2.58</v>
      </c>
      <c r="D167" s="11">
        <f t="shared" si="2"/>
        <v>19350</v>
      </c>
      <c r="E167" s="8" t="s">
        <v>20</v>
      </c>
      <c r="F167" s="8" t="s">
        <v>207</v>
      </c>
      <c r="G167" s="14" t="s">
        <v>208</v>
      </c>
      <c r="H167" s="8" t="s">
        <v>218</v>
      </c>
      <c r="I167" s="12"/>
    </row>
    <row r="168" spans="1:9">
      <c r="A168" s="8" t="s">
        <v>236</v>
      </c>
      <c r="B168" s="8">
        <v>400</v>
      </c>
      <c r="C168" s="13">
        <v>24</v>
      </c>
      <c r="D168" s="11">
        <f t="shared" si="2"/>
        <v>9600</v>
      </c>
      <c r="E168" s="8" t="s">
        <v>20</v>
      </c>
      <c r="F168" s="8" t="s">
        <v>207</v>
      </c>
      <c r="G168" s="14" t="s">
        <v>208</v>
      </c>
      <c r="H168" s="8" t="s">
        <v>218</v>
      </c>
      <c r="I168" s="12"/>
    </row>
    <row r="169" spans="1:9">
      <c r="A169" s="8" t="s">
        <v>237</v>
      </c>
      <c r="B169" s="8">
        <v>70</v>
      </c>
      <c r="C169" s="13">
        <v>93.33</v>
      </c>
      <c r="D169" s="11">
        <f t="shared" si="2"/>
        <v>6533.0999999999995</v>
      </c>
      <c r="E169" s="8" t="s">
        <v>20</v>
      </c>
      <c r="F169" s="8" t="s">
        <v>207</v>
      </c>
      <c r="G169" s="14" t="s">
        <v>208</v>
      </c>
      <c r="H169" s="8" t="s">
        <v>218</v>
      </c>
      <c r="I169" s="12"/>
    </row>
    <row r="170" spans="1:9">
      <c r="A170" s="8" t="s">
        <v>238</v>
      </c>
      <c r="B170" s="8">
        <v>300</v>
      </c>
      <c r="C170" s="13">
        <v>0.32</v>
      </c>
      <c r="D170" s="11">
        <f t="shared" si="2"/>
        <v>96</v>
      </c>
      <c r="E170" s="8" t="s">
        <v>20</v>
      </c>
      <c r="F170" s="8" t="s">
        <v>207</v>
      </c>
      <c r="G170" s="14" t="s">
        <v>208</v>
      </c>
      <c r="H170" s="8" t="s">
        <v>218</v>
      </c>
      <c r="I170" s="12"/>
    </row>
    <row r="171" spans="1:9">
      <c r="A171" s="8" t="s">
        <v>239</v>
      </c>
      <c r="B171" s="8">
        <v>1700</v>
      </c>
      <c r="C171" s="13">
        <v>195</v>
      </c>
      <c r="D171" s="11">
        <f t="shared" si="2"/>
        <v>331500</v>
      </c>
      <c r="E171" s="8" t="s">
        <v>20</v>
      </c>
      <c r="F171" s="8" t="s">
        <v>207</v>
      </c>
      <c r="G171" s="14" t="s">
        <v>208</v>
      </c>
      <c r="H171" s="8" t="s">
        <v>218</v>
      </c>
      <c r="I171" s="12"/>
    </row>
    <row r="172" spans="1:9">
      <c r="A172" s="8" t="s">
        <v>240</v>
      </c>
      <c r="B172" s="8">
        <v>1100</v>
      </c>
      <c r="C172" s="13">
        <v>8</v>
      </c>
      <c r="D172" s="11">
        <f t="shared" si="2"/>
        <v>8800</v>
      </c>
      <c r="E172" s="8" t="s">
        <v>20</v>
      </c>
      <c r="F172" s="8" t="s">
        <v>207</v>
      </c>
      <c r="G172" s="14" t="s">
        <v>208</v>
      </c>
      <c r="H172" s="8" t="s">
        <v>218</v>
      </c>
      <c r="I172" s="12"/>
    </row>
    <row r="173" spans="1:9">
      <c r="A173" s="8" t="s">
        <v>241</v>
      </c>
      <c r="B173" s="8">
        <v>690</v>
      </c>
      <c r="C173" s="13">
        <v>168.6</v>
      </c>
      <c r="D173" s="11">
        <f t="shared" si="2"/>
        <v>116334</v>
      </c>
      <c r="E173" s="8" t="s">
        <v>20</v>
      </c>
      <c r="F173" s="8" t="s">
        <v>207</v>
      </c>
      <c r="G173" s="14" t="s">
        <v>208</v>
      </c>
      <c r="H173" s="8" t="s">
        <v>218</v>
      </c>
      <c r="I173" s="12"/>
    </row>
    <row r="174" spans="1:9">
      <c r="A174" s="8" t="s">
        <v>242</v>
      </c>
      <c r="B174" s="8">
        <v>1200</v>
      </c>
      <c r="C174" s="13">
        <v>34.200000000000003</v>
      </c>
      <c r="D174" s="11">
        <f t="shared" si="2"/>
        <v>41040</v>
      </c>
      <c r="E174" s="8" t="s">
        <v>20</v>
      </c>
      <c r="F174" s="8" t="s">
        <v>207</v>
      </c>
      <c r="G174" s="14" t="s">
        <v>208</v>
      </c>
      <c r="H174" s="8" t="s">
        <v>218</v>
      </c>
      <c r="I174" s="12"/>
    </row>
    <row r="175" spans="1:9">
      <c r="A175" s="8" t="s">
        <v>243</v>
      </c>
      <c r="B175" s="8">
        <v>70</v>
      </c>
      <c r="C175" s="13">
        <v>54</v>
      </c>
      <c r="D175" s="11">
        <f t="shared" si="2"/>
        <v>3780</v>
      </c>
      <c r="E175" s="8" t="s">
        <v>20</v>
      </c>
      <c r="F175" s="8" t="s">
        <v>207</v>
      </c>
      <c r="G175" s="14" t="s">
        <v>208</v>
      </c>
      <c r="H175" s="8" t="s">
        <v>218</v>
      </c>
      <c r="I175" s="12"/>
    </row>
    <row r="176" spans="1:9">
      <c r="A176" s="8" t="s">
        <v>244</v>
      </c>
      <c r="B176" s="8">
        <v>3500</v>
      </c>
      <c r="C176" s="13">
        <v>47</v>
      </c>
      <c r="D176" s="11">
        <f t="shared" si="2"/>
        <v>164500</v>
      </c>
      <c r="E176" s="8" t="s">
        <v>20</v>
      </c>
      <c r="F176" s="8" t="s">
        <v>207</v>
      </c>
      <c r="G176" s="14" t="s">
        <v>208</v>
      </c>
      <c r="H176" s="8" t="s">
        <v>218</v>
      </c>
      <c r="I176" s="12"/>
    </row>
    <row r="177" spans="1:9">
      <c r="A177" s="8" t="s">
        <v>245</v>
      </c>
      <c r="B177" s="8">
        <v>10000</v>
      </c>
      <c r="C177" s="13">
        <v>14.7</v>
      </c>
      <c r="D177" s="11">
        <f t="shared" si="2"/>
        <v>147000</v>
      </c>
      <c r="E177" s="8" t="s">
        <v>20</v>
      </c>
      <c r="F177" s="8" t="s">
        <v>207</v>
      </c>
      <c r="G177" s="14" t="s">
        <v>208</v>
      </c>
      <c r="H177" s="8" t="s">
        <v>218</v>
      </c>
      <c r="I177" s="12"/>
    </row>
    <row r="178" spans="1:9">
      <c r="A178" s="8" t="s">
        <v>246</v>
      </c>
      <c r="B178" s="8">
        <v>16000</v>
      </c>
      <c r="C178" s="13">
        <v>55</v>
      </c>
      <c r="D178" s="11">
        <f t="shared" si="2"/>
        <v>880000</v>
      </c>
      <c r="E178" s="8" t="s">
        <v>20</v>
      </c>
      <c r="F178" s="8" t="s">
        <v>207</v>
      </c>
      <c r="G178" s="14" t="s">
        <v>208</v>
      </c>
      <c r="H178" s="8" t="s">
        <v>218</v>
      </c>
      <c r="I178" s="12"/>
    </row>
    <row r="179" spans="1:9">
      <c r="A179" s="8" t="s">
        <v>247</v>
      </c>
      <c r="B179" s="8">
        <v>4600</v>
      </c>
      <c r="C179" s="13">
        <v>0.3</v>
      </c>
      <c r="D179" s="11">
        <f t="shared" si="2"/>
        <v>1380</v>
      </c>
      <c r="E179" s="8" t="s">
        <v>20</v>
      </c>
      <c r="F179" s="8" t="s">
        <v>207</v>
      </c>
      <c r="G179" s="14" t="s">
        <v>208</v>
      </c>
      <c r="H179" s="8" t="s">
        <v>218</v>
      </c>
      <c r="I179" s="12"/>
    </row>
    <row r="180" spans="1:9">
      <c r="A180" s="8" t="s">
        <v>248</v>
      </c>
      <c r="B180" s="8">
        <v>1700</v>
      </c>
      <c r="C180" s="13">
        <v>1.29</v>
      </c>
      <c r="D180" s="11">
        <f t="shared" si="2"/>
        <v>2193</v>
      </c>
      <c r="E180" s="8" t="s">
        <v>20</v>
      </c>
      <c r="F180" s="8" t="s">
        <v>207</v>
      </c>
      <c r="G180" s="14" t="s">
        <v>208</v>
      </c>
      <c r="H180" s="8" t="s">
        <v>218</v>
      </c>
      <c r="I180" s="12"/>
    </row>
    <row r="181" spans="1:9">
      <c r="A181" s="8" t="s">
        <v>249</v>
      </c>
      <c r="B181" s="8">
        <v>14000</v>
      </c>
      <c r="C181" s="13">
        <v>3.08</v>
      </c>
      <c r="D181" s="11">
        <f t="shared" si="2"/>
        <v>43120</v>
      </c>
      <c r="E181" s="8" t="s">
        <v>20</v>
      </c>
      <c r="F181" s="8" t="s">
        <v>207</v>
      </c>
      <c r="G181" s="14" t="s">
        <v>208</v>
      </c>
      <c r="H181" s="8" t="s">
        <v>218</v>
      </c>
      <c r="I181" s="12"/>
    </row>
    <row r="182" spans="1:9">
      <c r="A182" s="8" t="s">
        <v>250</v>
      </c>
      <c r="B182" s="8">
        <v>9800</v>
      </c>
      <c r="C182" s="13">
        <v>3.64</v>
      </c>
      <c r="D182" s="11">
        <f t="shared" si="2"/>
        <v>35672</v>
      </c>
      <c r="E182" s="8" t="s">
        <v>20</v>
      </c>
      <c r="F182" s="8" t="s">
        <v>207</v>
      </c>
      <c r="G182" s="14" t="s">
        <v>208</v>
      </c>
      <c r="H182" s="8" t="s">
        <v>218</v>
      </c>
      <c r="I182" s="12"/>
    </row>
    <row r="183" spans="1:9">
      <c r="A183" s="8" t="s">
        <v>251</v>
      </c>
      <c r="B183" s="8">
        <v>3200</v>
      </c>
      <c r="C183" s="13">
        <v>42.55</v>
      </c>
      <c r="D183" s="11">
        <f t="shared" si="2"/>
        <v>136160</v>
      </c>
      <c r="E183" s="8" t="s">
        <v>20</v>
      </c>
      <c r="F183" s="8" t="s">
        <v>207</v>
      </c>
      <c r="G183" s="14" t="s">
        <v>208</v>
      </c>
      <c r="H183" s="8" t="s">
        <v>218</v>
      </c>
      <c r="I183" s="12"/>
    </row>
    <row r="184" spans="1:9">
      <c r="A184" s="8" t="s">
        <v>22</v>
      </c>
      <c r="B184" s="8">
        <v>2900</v>
      </c>
      <c r="C184" s="13">
        <v>164.7</v>
      </c>
      <c r="D184" s="11">
        <f t="shared" si="2"/>
        <v>477629.99999999994</v>
      </c>
      <c r="E184" s="8" t="s">
        <v>20</v>
      </c>
      <c r="F184" s="8" t="s">
        <v>207</v>
      </c>
      <c r="G184" s="14" t="s">
        <v>208</v>
      </c>
      <c r="H184" s="8" t="s">
        <v>218</v>
      </c>
      <c r="I184" s="12"/>
    </row>
    <row r="185" spans="1:9">
      <c r="A185" s="8" t="s">
        <v>252</v>
      </c>
      <c r="B185" s="8">
        <v>800</v>
      </c>
      <c r="C185" s="13">
        <v>32.22</v>
      </c>
      <c r="D185" s="11">
        <f t="shared" si="2"/>
        <v>25776</v>
      </c>
      <c r="E185" s="8" t="s">
        <v>44</v>
      </c>
      <c r="F185" s="8" t="s">
        <v>207</v>
      </c>
      <c r="G185" s="14" t="s">
        <v>208</v>
      </c>
      <c r="H185" s="8" t="s">
        <v>253</v>
      </c>
      <c r="I185" s="12"/>
    </row>
  </sheetData>
  <mergeCells count="6">
    <mergeCell ref="A1:I1"/>
    <mergeCell ref="A2:I2"/>
    <mergeCell ref="A3:I3"/>
    <mergeCell ref="A4:I4"/>
    <mergeCell ref="A5:I5"/>
    <mergeCell ref="I7:I18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SISI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2018-04-05T23:36:41Z</dcterms:created>
  <dcterms:modified xsi:type="dcterms:W3CDTF">2018-04-05T23:37:43Z</dcterms:modified>
</cp:coreProperties>
</file>