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90" windowWidth="18615" windowHeight="10455"/>
  </bookViews>
  <sheets>
    <sheet name="Hoja1" sheetId="1" r:id="rId1"/>
    <sheet name="Hoja2" sheetId="2" r:id="rId2"/>
    <sheet name="Hoja3" sheetId="3" r:id="rId3"/>
  </sheets>
  <calcPr calcId="124519"/>
</workbook>
</file>

<file path=xl/calcChain.xml><?xml version="1.0" encoding="utf-8"?>
<calcChain xmlns="http://schemas.openxmlformats.org/spreadsheetml/2006/main">
  <c r="G21" i="1"/>
  <c r="G20"/>
  <c r="G19"/>
  <c r="G18"/>
  <c r="G16"/>
  <c r="G14"/>
  <c r="G13"/>
  <c r="G8"/>
</calcChain>
</file>

<file path=xl/sharedStrings.xml><?xml version="1.0" encoding="utf-8"?>
<sst xmlns="http://schemas.openxmlformats.org/spreadsheetml/2006/main" count="126" uniqueCount="66">
  <si>
    <t>MES DE COMPRA
2020</t>
  </si>
  <si>
    <t>CLAVE DEL MATERIAL DE CURACIÓN CUADRO BASICO</t>
  </si>
  <si>
    <t>Clave Cuadro Básico Consumible Equipo Médico</t>
  </si>
  <si>
    <t>DESCRIPCIÓN DEL INSUMO</t>
  </si>
  <si>
    <t>No. DE PIEZAS ADJUDICADAS</t>
  </si>
  <si>
    <t>P.U.</t>
  </si>
  <si>
    <t>IMPORTE</t>
  </si>
  <si>
    <t xml:space="preserve">FUENTE DE FINANCIAMIENTO </t>
  </si>
  <si>
    <t>PROVEEDOR</t>
  </si>
  <si>
    <t xml:space="preserve">PROCEDIMIENTO DE 
COMPRA </t>
  </si>
  <si>
    <t>NUMERO DE PROCEDIMIENTO DE COMPRA</t>
  </si>
  <si>
    <t>No. DE 
CONTRATO</t>
  </si>
  <si>
    <t>OCTUBRE
2020</t>
  </si>
  <si>
    <t>060.125.0038</t>
  </si>
  <si>
    <t>BOLSA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t>
  </si>
  <si>
    <t xml:space="preserve">RAMO 12 - APOYO FEDERAL </t>
  </si>
  <si>
    <t>LABORATORIOS PISA S.A. DE C.V.</t>
  </si>
  <si>
    <t>ADJUDICACIÓN
DIRECTA</t>
  </si>
  <si>
    <t xml:space="preserve">
AD201135</t>
  </si>
  <si>
    <t>SIN ADJUDICACION</t>
  </si>
  <si>
    <t>SIN ADJUDICACION APARTIR DE SEP 2020</t>
  </si>
  <si>
    <t>060.125.3545</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</si>
  <si>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t>
  </si>
  <si>
    <t>060.345.1329</t>
  </si>
  <si>
    <t>EQUIPOS PARA ALIMENTACION ENTERAL, DE CLORURO DE POLIVINILO (PVC) DE 1,500 ML CONSTA DE: BOLSA CON ASA U ORIFICIO PARA COLGARSE Y UNA ABERTURA CON UN DISPOSITIVO QUE PERMITA LLENARLA Y OBTURARLA, GRADUACIONES CADA 100 ML, CAMARA Y TUBO DE CONEXION INTEGRADOS, CON DISPOSITIVO CONTROLADOR DE FLUJO Y OBTURADOR CONECTOR Y PROTECTOR DEL CONECTOR. DESECHABLE. EQUIPO.</t>
  </si>
  <si>
    <t>060.345.1352</t>
  </si>
  <si>
    <t>EQUIPOS PARA ALIMENTACIÓN ENTERAL. DE CLORURO DE POLIVINILO (PVC) DE 500 ML, CONSTA DE:BOLSA CON ASA U ORIFICIO PARA COLGARSE Y UNA ABERTURA CON UN DISPOSITIVO QUE PERMITA LLENARLA Y OBTURARLA, GRADUACIONES CADA 50 ML, CÁMARA Y TUBO DE CONEXIÓN INTEGRADOS, CON DISPOSITIVO CONTROLADOR DE FLUJO Y OBTURADOR CONECTOR Y PROTECTOR DEL CONECTOR. DESECHABLE.</t>
  </si>
  <si>
    <t>060.345.2186</t>
  </si>
  <si>
    <t>379.327.1895.00.0</t>
  </si>
  <si>
    <t>De venoclisis para usarse en bomba de infusión de plástico grado médico, estéril y desechable, consta de: bayoneta, filtro de aire, cámara de goteo con macrogotero, tubo transportador, mecanismo regulador de flujo, con dos o más dispositivos en “Y” para inyección. Obturador de tubo transportador. Adaptador de aguja. Protectores de bayoneta y adaptador. Pieza.</t>
  </si>
  <si>
    <t>060.345.2194</t>
  </si>
  <si>
    <t>379.327.1903.00.01</t>
  </si>
  <si>
    <t>Equipo de De venoclisis para usarse en bomba de infusión de plástico grado médico, estéril, desechable, consta de: bayoneta, filtro de aire, cámara de goteo flexible con microgotero, tubo transportador, mecanismo regulador de flujo, con dos o más dispositivos en “Y” para inyección. Obturador de tubo transportador. Adaptador de aguja. Protectores de bayoneta y adaptador. Pieza</t>
  </si>
  <si>
    <t xml:space="preserve">BIO DMS S.A. DE C.V.
</t>
  </si>
  <si>
    <t xml:space="preserve">AD210137
</t>
  </si>
  <si>
    <t>FEBRERO 
2021</t>
  </si>
  <si>
    <t xml:space="preserve">
LABORATORIOS PISA S.A. DE C.V.</t>
  </si>
  <si>
    <t xml:space="preserve">
AD210646</t>
  </si>
  <si>
    <t>JUNIO 
2021</t>
  </si>
  <si>
    <t>060.345.2202</t>
  </si>
  <si>
    <t>Equipo para aplicación de soluciones de volúmenes medidos para usarse con bomba de infusión, de plástico grado médico, estéril desechable, consta de: bayoneta, filtro de aire, cámara bureta flexible con capacidad de 100 ml mínimo y escala graduada en ml., cámara de goteo flexible con macrogotero, tubo transportador, mecanismo regulador de flujo con dos o más dispositivos en “Y” para inyección, obturador de tubo transportador, adaptador de aguja, protectores de bayoneta y adaptador.</t>
  </si>
  <si>
    <t>060.345.2210</t>
  </si>
  <si>
    <t>379.327.1929.01.01</t>
  </si>
  <si>
    <t>Equipo para la  aplicación de volúmenes medidos para usarse con bomba de infusión, de plástico grado médico, estéril, desechable, consta de: bayoneta, filtro de aire, cámara bureta flexible con capacidad de 100 ml, mínimo y escala graduada en ml, cámara de goteo flexible con mIcrogotero tubo transportador, mecanismo regulador de flujo con dos o más dispositivos en “Y” para inyección. Obturador de tubo transportador. Adaptador de aguja. Protectores de bayoneta y adaptador. Pieza.</t>
  </si>
  <si>
    <t>AD210160</t>
  </si>
  <si>
    <t>060.345.2236</t>
  </si>
  <si>
    <t>379.327.1937.00.01</t>
  </si>
  <si>
    <t>Equipo para la aplicación de soluciones, enterales para usarse con bomba de infusión, de plástico grado médico, estéril, desechable, consta de: bayoneta, cámara de goteo flexible, tubo transportador, mecanismo regulador de flujo, obturador de tubo transportador. Adaptador de aguja. Protectores de bayoneta y adaptador. Pieza.</t>
  </si>
  <si>
    <t>060.345.3085</t>
  </si>
  <si>
    <t>379.327.1945.00.01</t>
  </si>
  <si>
    <t>Equipo de venoclisis para usarse en bomba de infusión durante la cirugía, de plástico grado médico, estéril, desechable, consta de: bayoneta, cartucho de infusión, tubo transportador antiactínico de baja absorción para medicamentos fotosensibles, obturador de tubo transportador, adaptador de aguja y bayoneta para bolsa y protector. Pieza</t>
  </si>
  <si>
    <t>FRESENIUS KABI MEXICO, S.A. DE C.V.</t>
  </si>
  <si>
    <t xml:space="preserve">AD210114
</t>
  </si>
  <si>
    <t xml:space="preserve">
AD210486</t>
  </si>
  <si>
    <t>MARZO 
2021</t>
  </si>
  <si>
    <t>060.345.2228</t>
  </si>
  <si>
    <t>379.327.0582.00.01</t>
  </si>
  <si>
    <t>LÍNEA DE TRANSFUSIÓN DE COMPONENTES SANGUÍNEOS PARA USARSE CON BOMBA DE INFUSIÓN VOLUMÉTRICA LIBRE DE LÁTEX, ESTÉRIL Y APIRÓGENO CONSTA DE: BAYONETA; CÁMARA DE GOTEO TRANSPARENTE Y FLEXIBLE CON FILTRO DE 200 ΜICRAS; TUBO DE PVC; REGULADOR DE FLUJO DE RODILLO; CLAMP DE SEGURIDAD ANTI FLUJO LIBRE ACCIDENTAL QUE JUNTO CON LA BOMBA PREVIENE FLUJO LIBRE HACIA EL PACIENTE; CONECTOR LUER LOCK MACHO LONGITUD APROXIMADA: ~ 270 CM,VOLUMEN DE PURGA APROXIMADO: ~ 27 ML</t>
  </si>
  <si>
    <t xml:space="preserve">AD210155
</t>
  </si>
  <si>
    <t>379.327.1911.00.01</t>
  </si>
  <si>
    <t>EQUIPO PARA APLICACION DE SOLUCIONES DE VOLUMENES MEDIDOS, DE PLASTICO GRADO MEDICO, ESTERIL, DESECHABLE, PARA USARSE CON BOMBA DE INFUSION. CONSTA DE: BAYONETA, FILTRO DE AIRE, CAMARA BURETA FLEXIBLE CON CAPACIDAD DE100 ML MINIMO</t>
  </si>
  <si>
    <t>INSTITUTO NACIONAL DE CARDIOLOGÍA IGNACIO CHÁVEZ</t>
  </si>
  <si>
    <t>DIRECCIÓN DE ADMINISTRACIÓN</t>
  </si>
  <si>
    <t>SUBDIRECCIÓN DE RECURSOS MATERIALES</t>
  </si>
  <si>
    <t>DEPARTAMENTO DE ADQUISICIONES MÉDICAS Y HOSPITALARIAS</t>
  </si>
  <si>
    <t>SOLICITUD DE INFORMACIÓN PARA USUARIO SISI: 22121</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</si>
</sst>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sz val="11"/>
      <color theme="1"/>
      <name val="Calibri"/>
      <family val="2"/>
      <scheme val="minor"/>
    </font>
    <font>
      <b/>
      <sz val="8"/>
      <name val="Arial"/>
      <family val="2"/>
    </font>
    <font>
      <b/>
      <i/>
      <sz val="8"/>
      <name val="Arial"/>
      <family val="2"/>
    </font>
    <font>
      <sz val="8"/>
      <name val="Arial"/>
      <family val="2"/>
    </font>
    <font>
      <b/>
      <sz val="8"/>
      <color rgb="FF45525E"/>
      <name val="Arial"/>
      <family val="2"/>
    </font>
    <font>
      <b/>
      <sz val="11"/>
      <name val="Arial"/>
      <family val="2"/>
    </font>
  </fonts>
  <fills count="8">
    <fill>
      <patternFill patternType="none"/>
    </fill>
    <fill>
      <patternFill patternType="gray125"/>
    </fill>
    <fill>
      <patternFill patternType="solid">
        <fgColor theme="8"/>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Fill="1"/>
    <xf numFmtId="0" fontId="0" fillId="3" borderId="0" xfId="0" applyFill="1"/>
    <xf numFmtId="49" fontId="3" fillId="0" borderId="1" xfId="1" applyNumberFormat="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xf>
    <xf numFmtId="0" fontId="3" fillId="0" borderId="1" xfId="1"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xf>
    <xf numFmtId="0" fontId="3" fillId="7" borderId="1" xfId="1" applyFont="1" applyFill="1" applyBorder="1" applyAlignment="1" applyProtection="1">
      <alignment horizontal="center" vertical="center" wrapText="1"/>
    </xf>
    <xf numFmtId="164" fontId="3" fillId="7" borderId="1" xfId="1" applyNumberFormat="1" applyFont="1" applyFill="1" applyBorder="1" applyAlignment="1" applyProtection="1">
      <alignment horizontal="center" vertical="center" wrapText="1"/>
    </xf>
    <xf numFmtId="0" fontId="5" fillId="6" borderId="1" xfId="0" applyFont="1" applyFill="1" applyBorder="1" applyAlignment="1">
      <alignment vertical="center"/>
    </xf>
    <xf numFmtId="0" fontId="4" fillId="7" borderId="1" xfId="1" applyFont="1" applyFill="1" applyBorder="1" applyAlignment="1" applyProtection="1">
      <alignment horizontal="center" vertical="center" wrapText="1"/>
    </xf>
    <xf numFmtId="164" fontId="4" fillId="7" borderId="1" xfId="1" applyNumberFormat="1" applyFont="1" applyFill="1" applyBorder="1" applyAlignment="1" applyProtection="1">
      <alignment horizontal="center" vertical="center" wrapText="1"/>
    </xf>
    <xf numFmtId="0" fontId="2" fillId="7"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wrapText="1"/>
    </xf>
    <xf numFmtId="0" fontId="0" fillId="0" borderId="0" xfId="0" applyFill="1" applyBorder="1"/>
    <xf numFmtId="0" fontId="0" fillId="0" borderId="0" xfId="0" applyBorder="1"/>
    <xf numFmtId="164" fontId="0" fillId="0" borderId="0" xfId="0" applyNumberFormat="1" applyAlignment="1">
      <alignment horizontal="center"/>
    </xf>
    <xf numFmtId="0" fontId="6" fillId="0" borderId="0" xfId="0" applyFont="1" applyAlignment="1">
      <alignment horizontal="center" vertical="center"/>
    </xf>
  </cellXfs>
  <cellStyles count="2">
    <cellStyle name="Normal" xfId="0" builtinId="0"/>
    <cellStyle name="Normal 3 2 2"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D60"/>
  <sheetViews>
    <sheetView tabSelected="1" workbookViewId="0">
      <selection activeCell="A6" sqref="A6"/>
    </sheetView>
  </sheetViews>
  <sheetFormatPr baseColWidth="10" defaultRowHeight="15"/>
  <cols>
    <col min="1" max="1" width="14.28515625" customWidth="1"/>
    <col min="2" max="2" width="13.5703125" customWidth="1"/>
    <col min="3" max="3" width="16" customWidth="1"/>
    <col min="4" max="4" width="70.85546875" customWidth="1"/>
    <col min="5" max="5" width="16.5703125" customWidth="1"/>
    <col min="6" max="7" width="11.42578125" style="28"/>
    <col min="8" max="8" width="15.42578125" customWidth="1"/>
    <col min="9" max="9" width="16.7109375" customWidth="1"/>
    <col min="10" max="10" width="13.7109375" customWidth="1"/>
    <col min="13" max="13" width="15.85546875" customWidth="1"/>
    <col min="14" max="56" width="11.42578125" style="8"/>
  </cols>
  <sheetData>
    <row r="1" spans="1:56">
      <c r="A1" s="29" t="s">
        <v>61</v>
      </c>
      <c r="B1" s="29"/>
      <c r="C1" s="29"/>
      <c r="D1" s="29"/>
      <c r="E1" s="29"/>
      <c r="F1" s="29"/>
      <c r="G1" s="29"/>
      <c r="H1" s="29"/>
      <c r="I1" s="29"/>
      <c r="J1" s="29"/>
      <c r="K1" s="29"/>
      <c r="L1" s="29"/>
      <c r="M1" s="29"/>
    </row>
    <row r="2" spans="1:56">
      <c r="A2" s="29" t="s">
        <v>62</v>
      </c>
      <c r="B2" s="29"/>
      <c r="C2" s="29"/>
      <c r="D2" s="29"/>
      <c r="E2" s="29"/>
      <c r="F2" s="29"/>
      <c r="G2" s="29"/>
      <c r="H2" s="29"/>
      <c r="I2" s="29"/>
      <c r="J2" s="29"/>
      <c r="K2" s="29"/>
      <c r="L2" s="29"/>
      <c r="M2" s="29"/>
    </row>
    <row r="3" spans="1:56">
      <c r="A3" s="29" t="s">
        <v>63</v>
      </c>
      <c r="B3" s="29"/>
      <c r="C3" s="29"/>
      <c r="D3" s="29"/>
      <c r="E3" s="29"/>
      <c r="F3" s="29"/>
      <c r="G3" s="29"/>
      <c r="H3" s="29"/>
      <c r="I3" s="29"/>
      <c r="J3" s="29"/>
      <c r="K3" s="29"/>
      <c r="L3" s="29"/>
      <c r="M3" s="29"/>
    </row>
    <row r="4" spans="1:56">
      <c r="A4" s="29" t="s">
        <v>64</v>
      </c>
      <c r="B4" s="29"/>
      <c r="C4" s="29"/>
      <c r="D4" s="29"/>
      <c r="E4" s="29"/>
      <c r="F4" s="29"/>
      <c r="G4" s="29"/>
      <c r="H4" s="29"/>
      <c r="I4" s="29"/>
      <c r="J4" s="29"/>
      <c r="K4" s="29"/>
      <c r="L4" s="29"/>
      <c r="M4" s="29"/>
    </row>
    <row r="5" spans="1:56">
      <c r="A5" s="29" t="s">
        <v>65</v>
      </c>
      <c r="B5" s="29"/>
      <c r="C5" s="29"/>
      <c r="D5" s="29"/>
      <c r="E5" s="29"/>
      <c r="F5" s="29"/>
      <c r="G5" s="29"/>
      <c r="H5" s="29"/>
      <c r="I5" s="29"/>
      <c r="J5" s="29"/>
      <c r="K5" s="29"/>
      <c r="L5" s="29"/>
      <c r="M5" s="29"/>
    </row>
    <row r="7" spans="1:56" s="9" customFormat="1" ht="56.25">
      <c r="A7" s="1" t="s">
        <v>0</v>
      </c>
      <c r="B7" s="2" t="s">
        <v>1</v>
      </c>
      <c r="C7" s="2" t="s">
        <v>2</v>
      </c>
      <c r="D7" s="2" t="s">
        <v>3</v>
      </c>
      <c r="E7" s="3" t="s">
        <v>4</v>
      </c>
      <c r="F7" s="4" t="s">
        <v>5</v>
      </c>
      <c r="G7" s="4" t="s">
        <v>6</v>
      </c>
      <c r="H7" s="5" t="s">
        <v>7</v>
      </c>
      <c r="I7" s="6" t="s">
        <v>8</v>
      </c>
      <c r="J7" s="2" t="s">
        <v>9</v>
      </c>
      <c r="K7" s="2" t="s">
        <v>10</v>
      </c>
      <c r="L7" s="2" t="s">
        <v>11</v>
      </c>
      <c r="M7" s="7">
        <v>2021</v>
      </c>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row>
    <row r="8" spans="1:56" ht="78.75">
      <c r="A8" s="10" t="s">
        <v>12</v>
      </c>
      <c r="B8" s="11" t="s">
        <v>13</v>
      </c>
      <c r="C8" s="12"/>
      <c r="D8" s="13" t="s">
        <v>14</v>
      </c>
      <c r="E8" s="14">
        <v>400</v>
      </c>
      <c r="F8" s="15">
        <v>53.9</v>
      </c>
      <c r="G8" s="15">
        <f>E8*F8</f>
        <v>21560</v>
      </c>
      <c r="H8" s="14" t="s">
        <v>15</v>
      </c>
      <c r="I8" s="14" t="s">
        <v>16</v>
      </c>
      <c r="J8" s="14" t="s">
        <v>17</v>
      </c>
      <c r="K8" s="14" t="s">
        <v>18</v>
      </c>
      <c r="L8" s="14" t="s">
        <v>18</v>
      </c>
      <c r="M8" s="14" t="s">
        <v>19</v>
      </c>
    </row>
    <row r="9" spans="1:56" ht="78.75">
      <c r="A9" s="10" t="s">
        <v>20</v>
      </c>
      <c r="B9" s="11" t="s">
        <v>21</v>
      </c>
      <c r="C9" s="12"/>
      <c r="D9" s="13" t="s">
        <v>22</v>
      </c>
      <c r="E9" s="16"/>
      <c r="F9" s="17"/>
      <c r="G9" s="17"/>
      <c r="H9" s="16"/>
      <c r="I9" s="16"/>
      <c r="J9" s="16"/>
      <c r="K9" s="16"/>
      <c r="L9" s="16"/>
      <c r="M9" s="14" t="s">
        <v>19</v>
      </c>
    </row>
    <row r="10" spans="1:56" ht="56.25">
      <c r="A10" s="10" t="s">
        <v>20</v>
      </c>
      <c r="B10" s="11" t="s">
        <v>23</v>
      </c>
      <c r="C10" s="12"/>
      <c r="D10" s="13" t="s">
        <v>24</v>
      </c>
      <c r="E10" s="16"/>
      <c r="F10" s="17"/>
      <c r="G10" s="17"/>
      <c r="H10" s="16"/>
      <c r="I10" s="16"/>
      <c r="J10" s="16"/>
      <c r="K10" s="16"/>
      <c r="L10" s="16"/>
      <c r="M10" s="14" t="s">
        <v>19</v>
      </c>
    </row>
    <row r="11" spans="1:56" ht="56.25">
      <c r="A11" s="10" t="s">
        <v>20</v>
      </c>
      <c r="B11" s="11" t="s">
        <v>25</v>
      </c>
      <c r="C11" s="12"/>
      <c r="D11" s="13" t="s">
        <v>26</v>
      </c>
      <c r="E11" s="16"/>
      <c r="F11" s="17"/>
      <c r="G11" s="17"/>
      <c r="H11" s="16"/>
      <c r="I11" s="16"/>
      <c r="J11" s="16"/>
      <c r="K11" s="16"/>
      <c r="L11" s="16"/>
      <c r="M11" s="14" t="s">
        <v>19</v>
      </c>
    </row>
    <row r="12" spans="1:56" ht="45">
      <c r="A12" s="10" t="s">
        <v>20</v>
      </c>
      <c r="B12" s="11" t="s">
        <v>27</v>
      </c>
      <c r="C12" s="18" t="s">
        <v>28</v>
      </c>
      <c r="D12" s="13" t="s">
        <v>29</v>
      </c>
      <c r="E12" s="19"/>
      <c r="F12" s="20"/>
      <c r="G12" s="17"/>
      <c r="H12" s="16"/>
      <c r="I12" s="19"/>
      <c r="J12" s="16"/>
      <c r="K12" s="21"/>
      <c r="L12" s="21"/>
      <c r="M12" s="14" t="s">
        <v>19</v>
      </c>
    </row>
    <row r="13" spans="1:56" ht="45">
      <c r="A13" s="10" t="s">
        <v>20</v>
      </c>
      <c r="B13" s="11" t="s">
        <v>30</v>
      </c>
      <c r="C13" s="18" t="s">
        <v>31</v>
      </c>
      <c r="D13" s="13" t="s">
        <v>32</v>
      </c>
      <c r="E13" s="14">
        <v>500</v>
      </c>
      <c r="F13" s="15">
        <v>9.5</v>
      </c>
      <c r="G13" s="15">
        <f>E13*F13</f>
        <v>4750</v>
      </c>
      <c r="H13" s="14" t="s">
        <v>15</v>
      </c>
      <c r="I13" s="14" t="s">
        <v>33</v>
      </c>
      <c r="J13" s="14" t="s">
        <v>17</v>
      </c>
      <c r="K13" s="14" t="s">
        <v>34</v>
      </c>
      <c r="L13" s="14" t="s">
        <v>34</v>
      </c>
      <c r="M13" s="10" t="s">
        <v>35</v>
      </c>
    </row>
    <row r="14" spans="1:56" ht="45">
      <c r="A14" s="10" t="s">
        <v>20</v>
      </c>
      <c r="B14" s="11" t="s">
        <v>30</v>
      </c>
      <c r="C14" s="18" t="s">
        <v>31</v>
      </c>
      <c r="D14" s="13" t="s">
        <v>32</v>
      </c>
      <c r="E14" s="14">
        <v>1000</v>
      </c>
      <c r="F14" s="15">
        <v>8.0299999999999994</v>
      </c>
      <c r="G14" s="15">
        <f>F14*E14</f>
        <v>8029.9999999999991</v>
      </c>
      <c r="H14" s="14" t="s">
        <v>15</v>
      </c>
      <c r="I14" s="14" t="s">
        <v>36</v>
      </c>
      <c r="J14" s="14" t="s">
        <v>17</v>
      </c>
      <c r="K14" s="14" t="s">
        <v>37</v>
      </c>
      <c r="L14" s="14" t="s">
        <v>37</v>
      </c>
      <c r="M14" s="10" t="s">
        <v>38</v>
      </c>
    </row>
    <row r="15" spans="1:56" ht="67.5">
      <c r="A15" s="10" t="s">
        <v>20</v>
      </c>
      <c r="B15" s="11" t="s">
        <v>39</v>
      </c>
      <c r="C15" s="12"/>
      <c r="D15" s="13" t="s">
        <v>40</v>
      </c>
      <c r="E15" s="16"/>
      <c r="F15" s="17"/>
      <c r="G15" s="17"/>
      <c r="H15" s="16"/>
      <c r="I15" s="16"/>
      <c r="J15" s="16"/>
      <c r="K15" s="16"/>
      <c r="L15" s="16"/>
      <c r="M15" s="14" t="s">
        <v>19</v>
      </c>
    </row>
    <row r="16" spans="1:56" ht="67.5">
      <c r="A16" s="10" t="s">
        <v>20</v>
      </c>
      <c r="B16" s="11" t="s">
        <v>41</v>
      </c>
      <c r="C16" s="18" t="s">
        <v>42</v>
      </c>
      <c r="D16" s="13" t="s">
        <v>43</v>
      </c>
      <c r="E16" s="14">
        <v>600</v>
      </c>
      <c r="F16" s="15">
        <v>22.79</v>
      </c>
      <c r="G16" s="15">
        <f>F16*E16</f>
        <v>13674</v>
      </c>
      <c r="H16" s="14" t="s">
        <v>15</v>
      </c>
      <c r="I16" s="14" t="s">
        <v>36</v>
      </c>
      <c r="J16" s="14" t="s">
        <v>17</v>
      </c>
      <c r="K16" s="22" t="s">
        <v>44</v>
      </c>
      <c r="L16" s="22" t="s">
        <v>44</v>
      </c>
      <c r="M16" s="14" t="s">
        <v>35</v>
      </c>
    </row>
    <row r="17" spans="1:56" ht="45">
      <c r="A17" s="10" t="s">
        <v>20</v>
      </c>
      <c r="B17" s="11" t="s">
        <v>45</v>
      </c>
      <c r="C17" s="18" t="s">
        <v>46</v>
      </c>
      <c r="D17" s="13" t="s">
        <v>47</v>
      </c>
      <c r="E17" s="16"/>
      <c r="F17" s="17"/>
      <c r="G17" s="17"/>
      <c r="H17" s="16"/>
      <c r="I17" s="16"/>
      <c r="J17" s="16"/>
      <c r="K17" s="16"/>
      <c r="L17" s="16"/>
      <c r="M17" s="14" t="s">
        <v>19</v>
      </c>
    </row>
    <row r="18" spans="1:56" ht="45">
      <c r="A18" s="10" t="s">
        <v>20</v>
      </c>
      <c r="B18" s="11" t="s">
        <v>48</v>
      </c>
      <c r="C18" s="18" t="s">
        <v>49</v>
      </c>
      <c r="D18" s="13" t="s">
        <v>50</v>
      </c>
      <c r="E18" s="14">
        <v>1200</v>
      </c>
      <c r="F18" s="15">
        <v>74.2</v>
      </c>
      <c r="G18" s="15">
        <f>F18*E18</f>
        <v>89040</v>
      </c>
      <c r="H18" s="14" t="s">
        <v>15</v>
      </c>
      <c r="I18" s="14" t="s">
        <v>51</v>
      </c>
      <c r="J18" s="14" t="s">
        <v>17</v>
      </c>
      <c r="K18" s="22" t="s">
        <v>52</v>
      </c>
      <c r="L18" s="22" t="s">
        <v>52</v>
      </c>
      <c r="M18" s="14" t="s">
        <v>35</v>
      </c>
    </row>
    <row r="19" spans="1:56" ht="45">
      <c r="A19" s="10" t="s">
        <v>20</v>
      </c>
      <c r="B19" s="11" t="s">
        <v>48</v>
      </c>
      <c r="C19" s="18" t="s">
        <v>49</v>
      </c>
      <c r="D19" s="13" t="s">
        <v>50</v>
      </c>
      <c r="E19" s="14">
        <v>1200</v>
      </c>
      <c r="F19" s="15">
        <v>74.2</v>
      </c>
      <c r="G19" s="15">
        <f>F19*E19</f>
        <v>89040</v>
      </c>
      <c r="H19" s="14" t="s">
        <v>15</v>
      </c>
      <c r="I19" s="14" t="s">
        <v>51</v>
      </c>
      <c r="J19" s="14" t="s">
        <v>17</v>
      </c>
      <c r="K19" s="22" t="s">
        <v>53</v>
      </c>
      <c r="L19" s="22" t="s">
        <v>53</v>
      </c>
      <c r="M19" s="14" t="s">
        <v>54</v>
      </c>
    </row>
    <row r="20" spans="1:56" ht="67.5">
      <c r="A20" s="10" t="s">
        <v>20</v>
      </c>
      <c r="B20" s="11" t="s">
        <v>55</v>
      </c>
      <c r="C20" s="18" t="s">
        <v>56</v>
      </c>
      <c r="D20" s="13" t="s">
        <v>57</v>
      </c>
      <c r="E20" s="14">
        <v>3000</v>
      </c>
      <c r="F20" s="23">
        <v>72.08</v>
      </c>
      <c r="G20" s="15">
        <f>F20*E20</f>
        <v>216240</v>
      </c>
      <c r="H20" s="14" t="s">
        <v>15</v>
      </c>
      <c r="I20" s="14" t="s">
        <v>51</v>
      </c>
      <c r="J20" s="14" t="s">
        <v>17</v>
      </c>
      <c r="K20" s="22" t="s">
        <v>58</v>
      </c>
      <c r="L20" s="22" t="s">
        <v>58</v>
      </c>
      <c r="M20" s="14" t="s">
        <v>35</v>
      </c>
    </row>
    <row r="21" spans="1:56" ht="67.5">
      <c r="A21" s="10" t="s">
        <v>20</v>
      </c>
      <c r="B21" s="11" t="s">
        <v>55</v>
      </c>
      <c r="C21" s="18" t="s">
        <v>56</v>
      </c>
      <c r="D21" s="13" t="s">
        <v>57</v>
      </c>
      <c r="E21" s="14">
        <v>4000</v>
      </c>
      <c r="F21" s="23">
        <v>72.08</v>
      </c>
      <c r="G21" s="15">
        <f>F21*E21</f>
        <v>288320</v>
      </c>
      <c r="H21" s="14" t="s">
        <v>15</v>
      </c>
      <c r="I21" s="14" t="s">
        <v>51</v>
      </c>
      <c r="J21" s="14" t="s">
        <v>17</v>
      </c>
      <c r="K21" s="22" t="s">
        <v>53</v>
      </c>
      <c r="L21" s="22" t="s">
        <v>53</v>
      </c>
      <c r="M21" s="14" t="s">
        <v>54</v>
      </c>
    </row>
    <row r="22" spans="1:56" ht="42">
      <c r="A22" s="10" t="s">
        <v>20</v>
      </c>
      <c r="B22" s="11"/>
      <c r="C22" s="18" t="s">
        <v>59</v>
      </c>
      <c r="D22" s="13" t="s">
        <v>60</v>
      </c>
      <c r="E22" s="16"/>
      <c r="F22" s="17"/>
      <c r="G22" s="17"/>
      <c r="H22" s="16"/>
      <c r="I22" s="16"/>
      <c r="J22" s="16"/>
      <c r="K22" s="16"/>
      <c r="L22" s="16"/>
      <c r="M22" s="14" t="s">
        <v>19</v>
      </c>
    </row>
    <row r="23" spans="1:56" s="27" customFormat="1">
      <c r="E23" s="24"/>
      <c r="F23" s="25"/>
      <c r="G23" s="25"/>
      <c r="H23" s="24"/>
      <c r="I23" s="24"/>
      <c r="J23" s="24"/>
      <c r="K23" s="24"/>
      <c r="L23" s="24"/>
      <c r="M23" s="24"/>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row>
    <row r="24" spans="1:56" s="27" customFormat="1">
      <c r="E24" s="24"/>
      <c r="F24" s="25"/>
      <c r="G24" s="25"/>
      <c r="H24" s="24"/>
      <c r="I24" s="24"/>
      <c r="J24" s="24"/>
      <c r="K24" s="24"/>
      <c r="L24" s="24"/>
      <c r="M24" s="24"/>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row>
    <row r="25" spans="1:56" s="27" customFormat="1">
      <c r="E25" s="24"/>
      <c r="F25" s="25"/>
      <c r="G25" s="25"/>
      <c r="H25" s="24"/>
      <c r="I25" s="24"/>
      <c r="J25" s="24"/>
      <c r="K25" s="24"/>
      <c r="L25" s="24"/>
      <c r="M25" s="24"/>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row>
    <row r="26" spans="1:56" s="27" customFormat="1">
      <c r="E26" s="24"/>
      <c r="F26" s="25"/>
      <c r="G26" s="25"/>
      <c r="H26" s="24"/>
      <c r="I26" s="24"/>
      <c r="J26" s="24"/>
      <c r="K26" s="24"/>
      <c r="L26" s="24"/>
      <c r="M26" s="24"/>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row>
    <row r="27" spans="1:56" s="27" customFormat="1">
      <c r="E27" s="24"/>
      <c r="F27" s="25"/>
      <c r="G27" s="25"/>
      <c r="H27" s="24"/>
      <c r="I27" s="24"/>
      <c r="J27" s="24"/>
      <c r="K27" s="24"/>
      <c r="L27" s="24"/>
      <c r="M27" s="24"/>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row>
    <row r="28" spans="1:56" s="27" customFormat="1">
      <c r="E28" s="24"/>
      <c r="F28" s="25"/>
      <c r="G28" s="25"/>
      <c r="H28" s="24"/>
      <c r="I28" s="24"/>
      <c r="J28" s="24"/>
      <c r="K28" s="24"/>
      <c r="L28" s="24"/>
      <c r="M28" s="24"/>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row>
    <row r="29" spans="1:56" s="27" customFormat="1">
      <c r="E29" s="24"/>
      <c r="F29" s="25"/>
      <c r="G29" s="25"/>
      <c r="H29" s="24"/>
      <c r="I29" s="24"/>
      <c r="J29" s="24"/>
      <c r="K29" s="24"/>
      <c r="L29" s="24"/>
      <c r="M29" s="24"/>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row>
    <row r="30" spans="1:56" s="27" customFormat="1">
      <c r="E30" s="24"/>
      <c r="F30" s="25"/>
      <c r="G30" s="25"/>
      <c r="H30" s="24"/>
      <c r="I30" s="24"/>
      <c r="J30" s="24"/>
      <c r="K30" s="24"/>
      <c r="L30" s="24"/>
      <c r="M30" s="24"/>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row>
    <row r="31" spans="1:56" s="27" customFormat="1">
      <c r="E31" s="24"/>
      <c r="F31" s="25"/>
      <c r="G31" s="25"/>
      <c r="H31" s="24"/>
      <c r="I31" s="24"/>
      <c r="J31" s="24"/>
      <c r="K31" s="24"/>
      <c r="L31" s="24"/>
      <c r="M31" s="24"/>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row>
    <row r="32" spans="1:56" s="27" customFormat="1">
      <c r="E32" s="24"/>
      <c r="F32" s="25"/>
      <c r="G32" s="25"/>
      <c r="H32" s="24"/>
      <c r="I32" s="24"/>
      <c r="J32" s="24"/>
      <c r="K32" s="24"/>
      <c r="L32" s="24"/>
      <c r="M32" s="24"/>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row>
    <row r="33" spans="5:56" s="27" customFormat="1">
      <c r="E33" s="24"/>
      <c r="F33" s="25"/>
      <c r="G33" s="25"/>
      <c r="H33" s="24"/>
      <c r="I33" s="24"/>
      <c r="J33" s="24"/>
      <c r="K33" s="24"/>
      <c r="L33" s="24"/>
      <c r="M33" s="24"/>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row>
    <row r="34" spans="5:56" s="27" customFormat="1">
      <c r="E34" s="24"/>
      <c r="F34" s="25"/>
      <c r="G34" s="25"/>
      <c r="H34" s="24"/>
      <c r="I34" s="24"/>
      <c r="J34" s="24"/>
      <c r="K34" s="24"/>
      <c r="L34" s="24"/>
      <c r="M34" s="24"/>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row>
    <row r="35" spans="5:56" s="27" customFormat="1">
      <c r="E35" s="24"/>
      <c r="F35" s="25"/>
      <c r="G35" s="25"/>
      <c r="H35" s="24"/>
      <c r="I35" s="24"/>
      <c r="J35" s="24"/>
      <c r="K35" s="24"/>
      <c r="L35" s="24"/>
      <c r="M35" s="24"/>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row>
    <row r="36" spans="5:56" s="27" customFormat="1">
      <c r="E36" s="24"/>
      <c r="F36" s="25"/>
      <c r="G36" s="25"/>
      <c r="H36" s="24"/>
      <c r="I36" s="24"/>
      <c r="J36" s="24"/>
      <c r="K36" s="24"/>
      <c r="L36" s="24"/>
      <c r="M36" s="24"/>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row>
    <row r="37" spans="5:56" s="27" customFormat="1">
      <c r="E37" s="24"/>
      <c r="F37" s="25"/>
      <c r="G37" s="25"/>
      <c r="H37" s="24"/>
      <c r="I37" s="24"/>
      <c r="J37" s="24"/>
      <c r="K37" s="24"/>
      <c r="L37" s="24"/>
      <c r="M37" s="24"/>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row>
    <row r="38" spans="5:56" s="27" customFormat="1">
      <c r="E38" s="24"/>
      <c r="F38" s="25"/>
      <c r="G38" s="25"/>
      <c r="H38" s="24"/>
      <c r="I38" s="24"/>
      <c r="J38" s="24"/>
      <c r="K38" s="24"/>
      <c r="L38" s="24"/>
      <c r="M38" s="24"/>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row>
    <row r="39" spans="5:56" s="27" customFormat="1">
      <c r="E39" s="24"/>
      <c r="F39" s="25"/>
      <c r="G39" s="25"/>
      <c r="H39" s="24"/>
      <c r="I39" s="24"/>
      <c r="J39" s="24"/>
      <c r="K39" s="24"/>
      <c r="L39" s="24"/>
      <c r="M39" s="24"/>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row>
    <row r="40" spans="5:56" s="27" customFormat="1">
      <c r="E40" s="24"/>
      <c r="F40" s="25"/>
      <c r="G40" s="25"/>
      <c r="H40" s="24"/>
      <c r="I40" s="24"/>
      <c r="J40" s="24"/>
      <c r="K40" s="24"/>
      <c r="L40" s="24"/>
      <c r="M40" s="24"/>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row>
    <row r="41" spans="5:56" s="27" customFormat="1">
      <c r="E41" s="24"/>
      <c r="F41" s="25"/>
      <c r="G41" s="25"/>
      <c r="H41" s="24"/>
      <c r="I41" s="24"/>
      <c r="J41" s="24"/>
      <c r="K41" s="24"/>
      <c r="L41" s="24"/>
      <c r="M41" s="24"/>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row>
    <row r="42" spans="5:56" s="27" customFormat="1">
      <c r="E42" s="24"/>
      <c r="F42" s="25"/>
      <c r="G42" s="25"/>
      <c r="H42" s="24"/>
      <c r="I42" s="24"/>
      <c r="J42" s="24"/>
      <c r="K42" s="24"/>
      <c r="L42" s="24"/>
      <c r="M42" s="24"/>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row>
    <row r="43" spans="5:56" s="27" customFormat="1">
      <c r="E43" s="24"/>
      <c r="F43" s="25"/>
      <c r="G43" s="25"/>
      <c r="H43" s="24"/>
      <c r="I43" s="24"/>
      <c r="J43" s="24"/>
      <c r="K43" s="24"/>
      <c r="L43" s="24"/>
      <c r="M43" s="24"/>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row>
    <row r="44" spans="5:56" s="27" customFormat="1">
      <c r="E44" s="24"/>
      <c r="F44" s="25"/>
      <c r="G44" s="25"/>
      <c r="H44" s="24"/>
      <c r="I44" s="24"/>
      <c r="J44" s="24"/>
      <c r="K44" s="24"/>
      <c r="L44" s="24"/>
      <c r="M44" s="24"/>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5:56" s="27" customFormat="1">
      <c r="E45" s="24"/>
      <c r="F45" s="25"/>
      <c r="G45" s="25"/>
      <c r="H45" s="24"/>
      <c r="I45" s="24"/>
      <c r="J45" s="24"/>
      <c r="K45" s="24"/>
      <c r="L45" s="24"/>
      <c r="M45" s="24"/>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row>
    <row r="46" spans="5:56" s="27" customFormat="1">
      <c r="E46" s="24"/>
      <c r="F46" s="25"/>
      <c r="G46" s="25"/>
      <c r="H46" s="24"/>
      <c r="I46" s="24"/>
      <c r="J46" s="24"/>
      <c r="K46" s="24"/>
      <c r="L46" s="24"/>
      <c r="M46" s="24"/>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row>
    <row r="47" spans="5:56" s="27" customFormat="1">
      <c r="E47" s="24"/>
      <c r="F47" s="25"/>
      <c r="G47" s="25"/>
      <c r="H47" s="24"/>
      <c r="I47" s="24"/>
      <c r="J47" s="24"/>
      <c r="K47" s="24"/>
      <c r="L47" s="24"/>
      <c r="M47" s="24"/>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row>
    <row r="48" spans="5:56" s="27" customFormat="1">
      <c r="E48" s="24"/>
      <c r="F48" s="25"/>
      <c r="G48" s="25"/>
      <c r="H48" s="24"/>
      <c r="I48" s="24"/>
      <c r="J48" s="24"/>
      <c r="K48" s="24"/>
      <c r="L48" s="24"/>
      <c r="M48" s="24"/>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row>
    <row r="49" spans="5:56" s="27" customFormat="1">
      <c r="E49" s="24"/>
      <c r="F49" s="25"/>
      <c r="G49" s="25"/>
      <c r="H49" s="24"/>
      <c r="I49" s="24"/>
      <c r="J49" s="24"/>
      <c r="K49" s="24"/>
      <c r="L49" s="24"/>
      <c r="M49" s="24"/>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row>
    <row r="50" spans="5:56" s="27" customFormat="1">
      <c r="E50" s="24"/>
      <c r="F50" s="25"/>
      <c r="G50" s="25"/>
      <c r="H50" s="24"/>
      <c r="I50" s="24"/>
      <c r="J50" s="24"/>
      <c r="K50" s="24"/>
      <c r="L50" s="24"/>
      <c r="M50" s="24"/>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row>
    <row r="51" spans="5:56" s="27" customFormat="1">
      <c r="E51" s="24"/>
      <c r="F51" s="25"/>
      <c r="G51" s="25"/>
      <c r="H51" s="24"/>
      <c r="I51" s="24"/>
      <c r="J51" s="24"/>
      <c r="K51" s="24"/>
      <c r="L51" s="24"/>
      <c r="M51" s="24"/>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row>
    <row r="52" spans="5:56" s="27" customFormat="1">
      <c r="E52" s="24"/>
      <c r="F52" s="25"/>
      <c r="G52" s="25"/>
      <c r="H52" s="24"/>
      <c r="I52" s="24"/>
      <c r="J52" s="24"/>
      <c r="K52" s="24"/>
      <c r="L52" s="24"/>
      <c r="M52" s="24"/>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row>
    <row r="53" spans="5:56" s="27" customFormat="1">
      <c r="E53" s="24"/>
      <c r="F53" s="25"/>
      <c r="G53" s="25"/>
      <c r="H53" s="24"/>
      <c r="I53" s="24"/>
      <c r="J53" s="24"/>
      <c r="K53" s="24"/>
      <c r="L53" s="24"/>
      <c r="M53" s="24"/>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row>
    <row r="54" spans="5:56" s="27" customFormat="1">
      <c r="E54" s="24"/>
      <c r="F54" s="25"/>
      <c r="G54" s="25"/>
      <c r="H54" s="24"/>
      <c r="I54" s="24"/>
      <c r="J54" s="24"/>
      <c r="K54" s="24"/>
      <c r="L54" s="24"/>
      <c r="M54" s="24"/>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row>
    <row r="55" spans="5:56" s="27" customFormat="1">
      <c r="E55" s="24"/>
      <c r="F55" s="25"/>
      <c r="G55" s="25"/>
      <c r="H55" s="24"/>
      <c r="I55" s="24"/>
      <c r="J55" s="24"/>
      <c r="K55" s="24"/>
      <c r="L55" s="24"/>
      <c r="M55" s="24"/>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row>
    <row r="56" spans="5:56" s="27" customFormat="1">
      <c r="E56" s="24"/>
      <c r="F56" s="25"/>
      <c r="G56" s="25"/>
      <c r="H56" s="24"/>
      <c r="I56" s="24"/>
      <c r="J56" s="24"/>
      <c r="K56" s="24"/>
      <c r="L56" s="24"/>
      <c r="M56" s="24"/>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row>
    <row r="57" spans="5:56" s="27" customFormat="1">
      <c r="E57" s="24"/>
      <c r="F57" s="25"/>
      <c r="G57" s="25"/>
      <c r="H57" s="24"/>
      <c r="I57" s="24"/>
      <c r="J57" s="24"/>
      <c r="K57" s="24"/>
      <c r="L57" s="24"/>
      <c r="M57" s="24"/>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row>
    <row r="58" spans="5:56" s="27" customFormat="1">
      <c r="E58" s="24"/>
      <c r="F58" s="25"/>
      <c r="G58" s="25"/>
      <c r="H58" s="24"/>
      <c r="I58" s="24"/>
      <c r="J58" s="24"/>
      <c r="K58" s="24"/>
      <c r="L58" s="24"/>
      <c r="M58" s="24"/>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row>
    <row r="59" spans="5:56" s="27" customFormat="1">
      <c r="E59" s="24"/>
      <c r="F59" s="25"/>
      <c r="G59" s="25"/>
      <c r="H59" s="24"/>
      <c r="I59" s="24"/>
      <c r="J59" s="24"/>
      <c r="K59" s="24"/>
      <c r="L59" s="24"/>
      <c r="M59" s="24"/>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row>
    <row r="60" spans="5:56" s="27" customFormat="1">
      <c r="E60" s="24"/>
      <c r="F60" s="25"/>
      <c r="G60" s="25"/>
      <c r="H60" s="24"/>
      <c r="I60" s="24"/>
      <c r="J60" s="24"/>
      <c r="K60" s="24"/>
      <c r="L60" s="24"/>
      <c r="M60" s="24"/>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row>
  </sheetData>
  <mergeCells count="5">
    <mergeCell ref="A1:M1"/>
    <mergeCell ref="A2:M2"/>
    <mergeCell ref="A3:M3"/>
    <mergeCell ref="A4:M4"/>
    <mergeCell ref="A5:M5"/>
  </mergeCells>
  <conditionalFormatting sqref="B8:C8">
    <cfRule type="duplicateValues" dxfId="13" priority="14"/>
  </conditionalFormatting>
  <conditionalFormatting sqref="B9:C9">
    <cfRule type="duplicateValues" dxfId="12" priority="13"/>
  </conditionalFormatting>
  <conditionalFormatting sqref="B10:C10">
    <cfRule type="duplicateValues" dxfId="11" priority="12"/>
  </conditionalFormatting>
  <conditionalFormatting sqref="B11:C11">
    <cfRule type="duplicateValues" dxfId="10" priority="11"/>
  </conditionalFormatting>
  <conditionalFormatting sqref="B15:C15">
    <cfRule type="duplicateValues" dxfId="9" priority="10"/>
  </conditionalFormatting>
  <conditionalFormatting sqref="B12:B14">
    <cfRule type="duplicateValues" dxfId="8" priority="9"/>
  </conditionalFormatting>
  <conditionalFormatting sqref="B16:B17">
    <cfRule type="duplicateValues" dxfId="7" priority="8"/>
  </conditionalFormatting>
  <conditionalFormatting sqref="B20:B21">
    <cfRule type="duplicateValues" dxfId="6" priority="7"/>
  </conditionalFormatting>
  <conditionalFormatting sqref="B18:B19">
    <cfRule type="duplicateValues" dxfId="5" priority="6"/>
  </conditionalFormatting>
  <conditionalFormatting sqref="C9:C11 C15 B9:B21">
    <cfRule type="duplicateValues" dxfId="4" priority="5"/>
  </conditionalFormatting>
  <conditionalFormatting sqref="C11 C15 B11:B21">
    <cfRule type="duplicateValues" dxfId="3" priority="4"/>
  </conditionalFormatting>
  <conditionalFormatting sqref="B22">
    <cfRule type="duplicateValues" dxfId="2" priority="3"/>
  </conditionalFormatting>
  <conditionalFormatting sqref="B22">
    <cfRule type="duplicateValues" dxfId="1" priority="2"/>
  </conditionalFormatting>
  <conditionalFormatting sqref="B2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2021-06-15T17:26:01Z</dcterms:created>
  <dcterms:modified xsi:type="dcterms:W3CDTF">2021-06-16T14:16:32Z</dcterms:modified>
</cp:coreProperties>
</file>