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90" windowWidth="18615" windowHeight="10455"/>
  </bookViews>
  <sheets>
    <sheet name="Hoja1" sheetId="1" r:id="rId1"/>
    <sheet name="Hoja2" sheetId="2" r:id="rId2"/>
    <sheet name="Hoja3" sheetId="3" r:id="rId3"/>
  </sheets>
  <calcPr calcId="124519"/>
</workbook>
</file>

<file path=xl/calcChain.xml><?xml version="1.0" encoding="utf-8"?>
<calcChain xmlns="http://schemas.openxmlformats.org/spreadsheetml/2006/main">
  <c r="G21" i="1"/>
  <c r="G20"/>
  <c r="G19"/>
  <c r="G18"/>
  <c r="G16"/>
  <c r="G14"/>
  <c r="G13"/>
  <c r="G8"/>
</calcChain>
</file>

<file path=xl/sharedStrings.xml><?xml version="1.0" encoding="utf-8"?>
<sst xmlns="http://schemas.openxmlformats.org/spreadsheetml/2006/main" count="126" uniqueCount="66">
  <si>
    <t>MES DE COMPRA
2020</t>
  </si>
  <si>
    <t>CLAVE DEL MATERIAL DE CURACIÓN CUADRO BASICO</t>
  </si>
  <si>
    <t>Clave Cuadro Básico Consumible Equipo Médico</t>
  </si>
  <si>
    <t>DESCRIPCIÓN DEL INSUMO</t>
  </si>
  <si>
    <t>No. DE PIEZAS ADJUDICADAS</t>
  </si>
  <si>
    <t>P.U.</t>
  </si>
  <si>
    <t>IMPORTE</t>
  </si>
  <si>
    <t xml:space="preserve">FUENTE DE FINANCIAMIENTO </t>
  </si>
  <si>
    <t>PROVEEDOR</t>
  </si>
  <si>
    <t xml:space="preserve">PROCEDIMIENTO DE 
COMPRA </t>
  </si>
  <si>
    <t>NUMERO DE PROCEDIMIENTO DE COMPRA</t>
  </si>
  <si>
    <t>No. DE 
CONTRATO</t>
  </si>
  <si>
    <t>OCTUBRE
2020</t>
  </si>
  <si>
    <t>060.125.0038</t>
  </si>
  <si>
    <t>BOLSA PARA ALIMENTACIÓN PARENTERAL PEDIÁTRICA, DE 500 ML DE ETILVINIL ACETATO, CON BURETA DE 150 ML GRADUADA PARA LLENADO DE LA BOLSA EN VOLÚMENES PRECISOS CON CÁPSULA DE INYECCIÓN PARA MEDICAMENTOS, CON CONEXIÓN LUER LOCK PARA EL SISTEMA DE LLENADO, CON PINZA PARA SELLADO HERMÉTICO, CON ESCALA DE MEDICIÓN CADA 50 ML, SISTEMA PARA LLENADO DE TRES VÍAS CON CATÉTER LUER LOCK A LA BOLSA Y BAYONETAS A SUS EXTREMOS DISTALES Y CON UN FILTRO PARA ENTRADA DE AIRE EN LA BURETA Y PINZAS PARA INTERRUPCIÓN DE FLUJO Y ASA PARA COLGAR. ESTÉRIL.</t>
  </si>
  <si>
    <t xml:space="preserve">RAMO 12 - APOYO FEDERAL </t>
  </si>
  <si>
    <t>LABORATORIOS PISA S.A. DE C.V.</t>
  </si>
  <si>
    <t>ADJUDICACIÓN
DIRECTA</t>
  </si>
  <si>
    <t xml:space="preserve">
AD201135</t>
  </si>
  <si>
    <t>SIN ADJUDICACION</t>
  </si>
  <si>
    <t>SIN ADJUDICACION APARTIR DE SEP 2020</t>
  </si>
  <si>
    <t>060.125.3545</t>
  </si>
  <si>
    <t>BOLSA PARA ALIMENTACIÓN PARENTERAL, PARA ADULTO, DE 3 LITROS, ESTÉRIL, ATÓXICA DE ETILVINIL ACETATO, CON CÁPSULA DE INYECCIÓN PARA MEDICAMENTOS, CON CONEXIÓN LUER LOCK PARA EL SISTEMA DE LLENADO, CON PINZA PARA SELLADO HERMÉTICO, CON ESCALA DE MEDICIÓN CADA 100 ML, SISTEMA PARA LLENADO DE 3 VÍAS CON CATÉTER LUER LOCK A LA BOLSA Y BAYONETAS A SUS EXTREMOS DISTALES Y CON UN FILTRO PARA ENTRADA DE AIRE EN CADA UNA DE LAS BAYONETAS Y PINZAS PARA INTERRUPCIÓN DE FLUJO Y ASA PARA COLGAR.</t>
  </si>
  <si>
    <t>060.345.1329</t>
  </si>
  <si>
    <t>EQUIPOS PARA ALIMENTACION ENTERAL, DE CLORURO DE POLIVINILO (PVC) DE 1,500 ML CONSTA DE: BOLSA CON ASA U ORIFICIO PARA COLGARSE Y UNA ABERTURA CON UN DISPOSITIVO QUE PERMITA LLENARLA Y OBTURARLA, GRADUACIONES CADA 100 ML, CAMARA Y TUBO DE CONEXION INTEGRADOS, CON DISPOSITIVO CONTROLADOR DE FLUJO Y OBTURADOR CONECTOR Y PROTECTOR DEL CONECTOR. DESECHABLE. EQUIPO.</t>
  </si>
  <si>
    <t>060.345.1352</t>
  </si>
  <si>
    <t>EQUIPOS PARA ALIMENTACIÓN ENTERAL. DE CLORURO DE POLIVINILO (PVC) DE 500 ML, CONSTA DE:BOLSA CON ASA U ORIFICIO PARA COLGARSE Y UNA ABERTURA CON UN DISPOSITIVO QUE PERMITA LLENARLA Y OBTURARLA, GRADUACIONES CADA 50 ML, CÁMARA Y TUBO DE CONEXIÓN INTEGRADOS, CON DISPOSITIVO CONTROLADOR DE FLUJO Y OBTURADOR CONECTOR Y PROTECTOR DEL CONECTOR. DESECHABLE.</t>
  </si>
  <si>
    <t>060.345.2186</t>
  </si>
  <si>
    <t>379.327.1895.00.0</t>
  </si>
  <si>
    <t>De venoclisis para usarse en bomba de infusión de plástico grado médico, estéril y desechable, consta de: bayoneta, filtro de aire, cámara de goteo con macrogotero, tubo transportador, mecanismo regulador de flujo, con dos o más dispositivos en “Y” para inyección. Obturador de tubo transportador. Adaptador de aguja. Protectores de bayoneta y adaptador. Pieza.</t>
  </si>
  <si>
    <t>060.345.2194</t>
  </si>
  <si>
    <t>379.327.1903.00.01</t>
  </si>
  <si>
    <t>Equipo de De venoclisis para usarse en bomba de infusión de plástico grado médico, estéril, desechable, consta de: bayoneta, filtro de aire, cámara de goteo flexible con microgotero, tubo transportador, mecanismo regulador de flujo, con dos o más dispositivos en “Y” para inyección. Obturador de tubo transportador. Adaptador de aguja. Protectores de bayoneta y adaptador. Pieza</t>
  </si>
  <si>
    <t xml:space="preserve">BIO DMS S.A. DE C.V.
</t>
  </si>
  <si>
    <t xml:space="preserve">AD210137
</t>
  </si>
  <si>
    <t>FEBRERO 
2021</t>
  </si>
  <si>
    <t xml:space="preserve">
LABORATORIOS PISA S.A. DE C.V.</t>
  </si>
  <si>
    <t xml:space="preserve">
AD210646</t>
  </si>
  <si>
    <t>JUNIO 
2021</t>
  </si>
  <si>
    <t>060.345.2202</t>
  </si>
  <si>
    <t>Equipo para aplicación de soluciones de volúmenes medidos para usarse con bomba de infusión, de plástico grado médico, estéril desechable, consta de: bayoneta, filtro de aire, cámara bureta flexible con capacidad de 100 ml mínimo y escala graduada en ml., cámara de goteo flexible con macrogotero, tubo transportador, mecanismo regulador de flujo con dos o más dispositivos en “Y” para inyección, obturador de tubo transportador, adaptador de aguja, protectores de bayoneta y adaptador.</t>
  </si>
  <si>
    <t>060.345.2210</t>
  </si>
  <si>
    <t>379.327.1929.01.01</t>
  </si>
  <si>
    <t>Equipo para la  aplicación de volúmenes medidos para usarse con bomba de infusión, de plástico grado médico, estéril, desechable, consta de: bayoneta, filtro de aire, cámara bureta flexible con capacidad de 100 ml, mínimo y escala graduada en ml, cámara de goteo flexible con mIcrogotero tubo transportador, mecanismo regulador de flujo con dos o más dispositivos en “Y” para inyección. Obturador de tubo transportador. Adaptador de aguja. Protectores de bayoneta y adaptador. Pieza.</t>
  </si>
  <si>
    <t>AD210160</t>
  </si>
  <si>
    <t>060.345.2236</t>
  </si>
  <si>
    <t>379.327.1937.00.01</t>
  </si>
  <si>
    <t>Equipo para la aplicación de soluciones, enterales para usarse con bomba de infusión, de plástico grado médico, estéril, desechable, consta de: bayoneta, cámara de goteo flexible, tubo transportador, mecanismo regulador de flujo, obturador de tubo transportador. Adaptador de aguja. Protectores de bayoneta y adaptador. Pieza.</t>
  </si>
  <si>
    <t>060.345.3085</t>
  </si>
  <si>
    <t>379.327.1945.00.01</t>
  </si>
  <si>
    <t>Equipo de venoclisis para usarse en bomba de infusión durante la cirugía, de plástico grado médico, estéril, desechable, consta de: bayoneta, cartucho de infusión, tubo transportador antiactínico de baja absorción para medicamentos fotosensibles, obturador de tubo transportador, adaptador de aguja y bayoneta para bolsa y protector. Pieza</t>
  </si>
  <si>
    <t>FRESENIUS KABI MEXICO, S.A. DE C.V.</t>
  </si>
  <si>
    <t xml:space="preserve">AD210114
</t>
  </si>
  <si>
    <t xml:space="preserve">
AD210486</t>
  </si>
  <si>
    <t>MARZO 
2021</t>
  </si>
  <si>
    <t>060.345.2228</t>
  </si>
  <si>
    <t>379.327.0582.00.01</t>
  </si>
  <si>
    <t>LÍNEA DE TRANSFUSIÓN DE COMPONENTES SANGUÍNEOS PARA USARSE CON BOMBA DE INFUSIÓN VOLUMÉTRICA LIBRE DE LÁTEX, ESTÉRIL Y APIRÓGENO CONSTA DE: BAYONETA; CÁMARA DE GOTEO TRANSPARENTE Y FLEXIBLE CON FILTRO DE 200 ΜICRAS; TUBO DE PVC; REGULADOR DE FLUJO DE RODILLO; CLAMP DE SEGURIDAD ANTI FLUJO LIBRE ACCIDENTAL QUE JUNTO CON LA BOMBA PREVIENE FLUJO LIBRE HACIA EL PACIENTE; CONECTOR LUER LOCK MACHO LONGITUD APROXIMADA: ~ 270 CM,VOLUMEN DE PURGA APROXIMADO: ~ 27 ML</t>
  </si>
  <si>
    <t xml:space="preserve">AD210155
</t>
  </si>
  <si>
    <t>379.327.1911.00.01</t>
  </si>
  <si>
    <t>EQUIPO PARA APLICACION DE SOLUCIONES DE VOLUMENES MEDIDOS, DE PLASTICO GRADO MEDICO, ESTERIL, DESECHABLE, PARA USARSE CON BOMBA DE INFUSION. CONSTA DE: BAYONETA, FILTRO DE AIRE, CAMARA BURETA FLEXIBLE CON CAPACIDAD DE100 ML MINIMO</t>
  </si>
  <si>
    <t>INSTITUTO NACIONAL DE CARDIOLOGÍA IGNACIO CHÁVEZ</t>
  </si>
  <si>
    <t>DIRECCIÓN DE ADMINISTRACIÓN</t>
  </si>
  <si>
    <t>SUBDIRECCIÓN DE RECURSOS MATERIALES</t>
  </si>
  <si>
    <t>DEPARTAMENTO DE ADQUISICIONES MÉDICAS Y HOSPITALARIAS</t>
  </si>
  <si>
    <t>SOLICITUD DE INFORMACIÓN PARA USUARIO SISI: 22121</t>
  </si>
</sst>
</file>

<file path=xl/styles.xml><?xml version="1.0" encoding="utf-8"?>
<styleSheet xmlns="http://schemas.openxmlformats.org/spreadsheetml/2006/main">
  <numFmts count="1">
    <numFmt numFmtId="164" formatCode="&quot;$&quot;#,##0.00"/>
  </numFmts>
  <fonts count="7">
    <font>
      <sz val="11"/>
      <color theme="1"/>
      <name val="Calibri"/>
      <family val="2"/>
      <scheme val="minor"/>
    </font>
    <font>
      <sz val="11"/>
      <color theme="1"/>
      <name val="Calibri"/>
      <family val="2"/>
      <scheme val="minor"/>
    </font>
    <font>
      <b/>
      <sz val="8"/>
      <name val="Arial"/>
      <family val="2"/>
    </font>
    <font>
      <b/>
      <i/>
      <sz val="8"/>
      <name val="Arial"/>
      <family val="2"/>
    </font>
    <font>
      <sz val="8"/>
      <name val="Arial"/>
      <family val="2"/>
    </font>
    <font>
      <b/>
      <sz val="8"/>
      <color rgb="FF45525E"/>
      <name val="Arial"/>
      <family val="2"/>
    </font>
    <font>
      <b/>
      <sz val="11"/>
      <name val="Arial"/>
      <family val="2"/>
    </font>
  </fonts>
  <fills count="8">
    <fill>
      <patternFill patternType="none"/>
    </fill>
    <fill>
      <patternFill patternType="gray125"/>
    </fill>
    <fill>
      <patternFill patternType="solid">
        <fgColor theme="8"/>
        <bgColor indexed="64"/>
      </patternFill>
    </fill>
    <fill>
      <patternFill patternType="solid">
        <fgColor theme="2"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0">
    <xf numFmtId="0" fontId="0" fillId="0" borderId="0" xfId="0"/>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Fill="1"/>
    <xf numFmtId="0" fontId="0" fillId="3" borderId="0" xfId="0" applyFill="1"/>
    <xf numFmtId="49" fontId="3" fillId="0" borderId="1" xfId="1" applyNumberFormat="1" applyFont="1" applyFill="1" applyBorder="1" applyAlignment="1" applyProtection="1">
      <alignment horizontal="center" vertical="center" wrapText="1"/>
    </xf>
    <xf numFmtId="0" fontId="4" fillId="5" borderId="1" xfId="1" applyFont="1" applyFill="1" applyBorder="1" applyAlignment="1" applyProtection="1">
      <alignment horizontal="center" vertical="center" wrapText="1"/>
    </xf>
    <xf numFmtId="0" fontId="4" fillId="6" borderId="1" xfId="1" applyFont="1" applyFill="1" applyBorder="1" applyAlignment="1" applyProtection="1">
      <alignment horizontal="center" vertical="center" wrapText="1"/>
    </xf>
    <xf numFmtId="0" fontId="4" fillId="0" borderId="1" xfId="1" applyFont="1" applyFill="1" applyBorder="1" applyAlignment="1" applyProtection="1">
      <alignment horizontal="left" vertical="center" wrapText="1"/>
    </xf>
    <xf numFmtId="0" fontId="3" fillId="0" borderId="1" xfId="1" applyFont="1" applyFill="1" applyBorder="1" applyAlignment="1" applyProtection="1">
      <alignment horizontal="center" vertical="center" wrapText="1"/>
    </xf>
    <xf numFmtId="164" fontId="3" fillId="0" borderId="1" xfId="1" applyNumberFormat="1" applyFont="1" applyFill="1" applyBorder="1" applyAlignment="1" applyProtection="1">
      <alignment horizontal="center" vertical="center" wrapText="1"/>
    </xf>
    <xf numFmtId="0" fontId="3" fillId="7" borderId="1" xfId="1" applyFont="1" applyFill="1" applyBorder="1" applyAlignment="1" applyProtection="1">
      <alignment horizontal="center" vertical="center" wrapText="1"/>
    </xf>
    <xf numFmtId="164" fontId="3" fillId="7" borderId="1" xfId="1" applyNumberFormat="1" applyFont="1" applyFill="1" applyBorder="1" applyAlignment="1" applyProtection="1">
      <alignment horizontal="center" vertical="center" wrapText="1"/>
    </xf>
    <xf numFmtId="0" fontId="5" fillId="6" borderId="1" xfId="0" applyFont="1" applyFill="1" applyBorder="1" applyAlignment="1">
      <alignment vertical="center"/>
    </xf>
    <xf numFmtId="0" fontId="4" fillId="7" borderId="1" xfId="1" applyFont="1" applyFill="1" applyBorder="1" applyAlignment="1" applyProtection="1">
      <alignment horizontal="center" vertical="center" wrapText="1"/>
    </xf>
    <xf numFmtId="164" fontId="4" fillId="7" borderId="1" xfId="1" applyNumberFormat="1" applyFont="1" applyFill="1" applyBorder="1" applyAlignment="1" applyProtection="1">
      <alignment horizontal="center" vertical="center" wrapText="1"/>
    </xf>
    <xf numFmtId="0" fontId="2" fillId="7" borderId="1"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164" fontId="4" fillId="0" borderId="1" xfId="1" applyNumberFormat="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164" fontId="3" fillId="0" borderId="0" xfId="1" applyNumberFormat="1" applyFont="1" applyFill="1" applyBorder="1" applyAlignment="1" applyProtection="1">
      <alignment horizontal="center" vertical="center" wrapText="1"/>
    </xf>
    <xf numFmtId="0" fontId="0" fillId="0" borderId="0" xfId="0" applyFill="1" applyBorder="1"/>
    <xf numFmtId="0" fontId="0" fillId="0" borderId="0" xfId="0" applyBorder="1"/>
    <xf numFmtId="164" fontId="0" fillId="0" borderId="0" xfId="0" applyNumberFormat="1" applyAlignment="1">
      <alignment horizontal="center"/>
    </xf>
    <xf numFmtId="0" fontId="6" fillId="0" borderId="0" xfId="0" applyFont="1" applyAlignment="1">
      <alignment horizontal="center" vertical="center"/>
    </xf>
  </cellXfs>
  <cellStyles count="2">
    <cellStyle name="Normal" xfId="0" builtinId="0"/>
    <cellStyle name="Normal 3 2 2" xfId="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D60"/>
  <sheetViews>
    <sheetView tabSelected="1" workbookViewId="0">
      <selection activeCell="A6" sqref="A6"/>
    </sheetView>
  </sheetViews>
  <sheetFormatPr baseColWidth="10" defaultRowHeight="15"/>
  <cols>
    <col min="1" max="1" width="14.28515625" customWidth="1"/>
    <col min="2" max="2" width="13.5703125" customWidth="1"/>
    <col min="3" max="3" width="16" customWidth="1"/>
    <col min="4" max="4" width="70.85546875" customWidth="1"/>
    <col min="5" max="5" width="16.5703125" customWidth="1"/>
    <col min="6" max="7" width="11.42578125" style="28"/>
    <col min="8" max="8" width="15.42578125" customWidth="1"/>
    <col min="9" max="9" width="16.7109375" customWidth="1"/>
    <col min="10" max="10" width="13.7109375" customWidth="1"/>
    <col min="13" max="13" width="15.85546875" customWidth="1"/>
    <col min="14" max="56" width="11.42578125" style="8"/>
  </cols>
  <sheetData>
    <row r="1" spans="1:56">
      <c r="A1" s="29" t="s">
        <v>61</v>
      </c>
      <c r="B1" s="29"/>
      <c r="C1" s="29"/>
      <c r="D1" s="29"/>
      <c r="E1" s="29"/>
      <c r="F1" s="29"/>
      <c r="G1" s="29"/>
      <c r="H1" s="29"/>
      <c r="I1" s="29"/>
      <c r="J1" s="29"/>
      <c r="K1" s="29"/>
      <c r="L1" s="29"/>
      <c r="M1" s="29"/>
    </row>
    <row r="2" spans="1:56">
      <c r="A2" s="29" t="s">
        <v>62</v>
      </c>
      <c r="B2" s="29"/>
      <c r="C2" s="29"/>
      <c r="D2" s="29"/>
      <c r="E2" s="29"/>
      <c r="F2" s="29"/>
      <c r="G2" s="29"/>
      <c r="H2" s="29"/>
      <c r="I2" s="29"/>
      <c r="J2" s="29"/>
      <c r="K2" s="29"/>
      <c r="L2" s="29"/>
      <c r="M2" s="29"/>
    </row>
    <row r="3" spans="1:56">
      <c r="A3" s="29" t="s">
        <v>63</v>
      </c>
      <c r="B3" s="29"/>
      <c r="C3" s="29"/>
      <c r="D3" s="29"/>
      <c r="E3" s="29"/>
      <c r="F3" s="29"/>
      <c r="G3" s="29"/>
      <c r="H3" s="29"/>
      <c r="I3" s="29"/>
      <c r="J3" s="29"/>
      <c r="K3" s="29"/>
      <c r="L3" s="29"/>
      <c r="M3" s="29"/>
    </row>
    <row r="4" spans="1:56">
      <c r="A4" s="29" t="s">
        <v>64</v>
      </c>
      <c r="B4" s="29"/>
      <c r="C4" s="29"/>
      <c r="D4" s="29"/>
      <c r="E4" s="29"/>
      <c r="F4" s="29"/>
      <c r="G4" s="29"/>
      <c r="H4" s="29"/>
      <c r="I4" s="29"/>
      <c r="J4" s="29"/>
      <c r="K4" s="29"/>
      <c r="L4" s="29"/>
      <c r="M4" s="29"/>
    </row>
    <row r="5" spans="1:56">
      <c r="A5" s="29" t="s">
        <v>65</v>
      </c>
      <c r="B5" s="29"/>
      <c r="C5" s="29"/>
      <c r="D5" s="29"/>
      <c r="E5" s="29"/>
      <c r="F5" s="29"/>
      <c r="G5" s="29"/>
      <c r="H5" s="29"/>
      <c r="I5" s="29"/>
      <c r="J5" s="29"/>
      <c r="K5" s="29"/>
      <c r="L5" s="29"/>
      <c r="M5" s="29"/>
    </row>
    <row r="7" spans="1:56" s="9" customFormat="1" ht="56.25">
      <c r="A7" s="1" t="s">
        <v>0</v>
      </c>
      <c r="B7" s="2" t="s">
        <v>1</v>
      </c>
      <c r="C7" s="2" t="s">
        <v>2</v>
      </c>
      <c r="D7" s="2" t="s">
        <v>3</v>
      </c>
      <c r="E7" s="3" t="s">
        <v>4</v>
      </c>
      <c r="F7" s="4" t="s">
        <v>5</v>
      </c>
      <c r="G7" s="4" t="s">
        <v>6</v>
      </c>
      <c r="H7" s="5" t="s">
        <v>7</v>
      </c>
      <c r="I7" s="6" t="s">
        <v>8</v>
      </c>
      <c r="J7" s="2" t="s">
        <v>9</v>
      </c>
      <c r="K7" s="2" t="s">
        <v>10</v>
      </c>
      <c r="L7" s="2" t="s">
        <v>11</v>
      </c>
      <c r="M7" s="7">
        <v>2021</v>
      </c>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row>
    <row r="8" spans="1:56" ht="78.75">
      <c r="A8" s="10" t="s">
        <v>12</v>
      </c>
      <c r="B8" s="11" t="s">
        <v>13</v>
      </c>
      <c r="C8" s="12"/>
      <c r="D8" s="13" t="s">
        <v>14</v>
      </c>
      <c r="E8" s="14">
        <v>400</v>
      </c>
      <c r="F8" s="15">
        <v>53.9</v>
      </c>
      <c r="G8" s="15">
        <f>E8*F8</f>
        <v>21560</v>
      </c>
      <c r="H8" s="14" t="s">
        <v>15</v>
      </c>
      <c r="I8" s="14" t="s">
        <v>16</v>
      </c>
      <c r="J8" s="14" t="s">
        <v>17</v>
      </c>
      <c r="K8" s="14" t="s">
        <v>18</v>
      </c>
      <c r="L8" s="14" t="s">
        <v>18</v>
      </c>
      <c r="M8" s="14" t="s">
        <v>19</v>
      </c>
    </row>
    <row r="9" spans="1:56" ht="78.75">
      <c r="A9" s="10" t="s">
        <v>20</v>
      </c>
      <c r="B9" s="11" t="s">
        <v>21</v>
      </c>
      <c r="C9" s="12"/>
      <c r="D9" s="13" t="s">
        <v>22</v>
      </c>
      <c r="E9" s="16"/>
      <c r="F9" s="17"/>
      <c r="G9" s="17"/>
      <c r="H9" s="16"/>
      <c r="I9" s="16"/>
      <c r="J9" s="16"/>
      <c r="K9" s="16"/>
      <c r="L9" s="16"/>
      <c r="M9" s="14" t="s">
        <v>19</v>
      </c>
    </row>
    <row r="10" spans="1:56" ht="56.25">
      <c r="A10" s="10" t="s">
        <v>20</v>
      </c>
      <c r="B10" s="11" t="s">
        <v>23</v>
      </c>
      <c r="C10" s="12"/>
      <c r="D10" s="13" t="s">
        <v>24</v>
      </c>
      <c r="E10" s="16"/>
      <c r="F10" s="17"/>
      <c r="G10" s="17"/>
      <c r="H10" s="16"/>
      <c r="I10" s="16"/>
      <c r="J10" s="16"/>
      <c r="K10" s="16"/>
      <c r="L10" s="16"/>
      <c r="M10" s="14" t="s">
        <v>19</v>
      </c>
    </row>
    <row r="11" spans="1:56" ht="56.25">
      <c r="A11" s="10" t="s">
        <v>20</v>
      </c>
      <c r="B11" s="11" t="s">
        <v>25</v>
      </c>
      <c r="C11" s="12"/>
      <c r="D11" s="13" t="s">
        <v>26</v>
      </c>
      <c r="E11" s="16"/>
      <c r="F11" s="17"/>
      <c r="G11" s="17"/>
      <c r="H11" s="16"/>
      <c r="I11" s="16"/>
      <c r="J11" s="16"/>
      <c r="K11" s="16"/>
      <c r="L11" s="16"/>
      <c r="M11" s="14" t="s">
        <v>19</v>
      </c>
    </row>
    <row r="12" spans="1:56" ht="45">
      <c r="A12" s="10" t="s">
        <v>20</v>
      </c>
      <c r="B12" s="11" t="s">
        <v>27</v>
      </c>
      <c r="C12" s="18" t="s">
        <v>28</v>
      </c>
      <c r="D12" s="13" t="s">
        <v>29</v>
      </c>
      <c r="E12" s="19"/>
      <c r="F12" s="20"/>
      <c r="G12" s="17"/>
      <c r="H12" s="16"/>
      <c r="I12" s="19"/>
      <c r="J12" s="16"/>
      <c r="K12" s="21"/>
      <c r="L12" s="21"/>
      <c r="M12" s="14" t="s">
        <v>19</v>
      </c>
    </row>
    <row r="13" spans="1:56" ht="45">
      <c r="A13" s="10" t="s">
        <v>20</v>
      </c>
      <c r="B13" s="11" t="s">
        <v>30</v>
      </c>
      <c r="C13" s="18" t="s">
        <v>31</v>
      </c>
      <c r="D13" s="13" t="s">
        <v>32</v>
      </c>
      <c r="E13" s="14">
        <v>500</v>
      </c>
      <c r="F13" s="15">
        <v>9.5</v>
      </c>
      <c r="G13" s="15">
        <f>E13*F13</f>
        <v>4750</v>
      </c>
      <c r="H13" s="14" t="s">
        <v>15</v>
      </c>
      <c r="I13" s="14" t="s">
        <v>33</v>
      </c>
      <c r="J13" s="14" t="s">
        <v>17</v>
      </c>
      <c r="K13" s="14" t="s">
        <v>34</v>
      </c>
      <c r="L13" s="14" t="s">
        <v>34</v>
      </c>
      <c r="M13" s="10" t="s">
        <v>35</v>
      </c>
    </row>
    <row r="14" spans="1:56" ht="45">
      <c r="A14" s="10" t="s">
        <v>20</v>
      </c>
      <c r="B14" s="11" t="s">
        <v>30</v>
      </c>
      <c r="C14" s="18" t="s">
        <v>31</v>
      </c>
      <c r="D14" s="13" t="s">
        <v>32</v>
      </c>
      <c r="E14" s="14">
        <v>1000</v>
      </c>
      <c r="F14" s="15">
        <v>8.0299999999999994</v>
      </c>
      <c r="G14" s="15">
        <f>F14*E14</f>
        <v>8029.9999999999991</v>
      </c>
      <c r="H14" s="14" t="s">
        <v>15</v>
      </c>
      <c r="I14" s="14" t="s">
        <v>36</v>
      </c>
      <c r="J14" s="14" t="s">
        <v>17</v>
      </c>
      <c r="K14" s="14" t="s">
        <v>37</v>
      </c>
      <c r="L14" s="14" t="s">
        <v>37</v>
      </c>
      <c r="M14" s="10" t="s">
        <v>38</v>
      </c>
    </row>
    <row r="15" spans="1:56" ht="67.5">
      <c r="A15" s="10" t="s">
        <v>20</v>
      </c>
      <c r="B15" s="11" t="s">
        <v>39</v>
      </c>
      <c r="C15" s="12"/>
      <c r="D15" s="13" t="s">
        <v>40</v>
      </c>
      <c r="E15" s="16"/>
      <c r="F15" s="17"/>
      <c r="G15" s="17"/>
      <c r="H15" s="16"/>
      <c r="I15" s="16"/>
      <c r="J15" s="16"/>
      <c r="K15" s="16"/>
      <c r="L15" s="16"/>
      <c r="M15" s="14" t="s">
        <v>19</v>
      </c>
    </row>
    <row r="16" spans="1:56" ht="67.5">
      <c r="A16" s="10" t="s">
        <v>20</v>
      </c>
      <c r="B16" s="11" t="s">
        <v>41</v>
      </c>
      <c r="C16" s="18" t="s">
        <v>42</v>
      </c>
      <c r="D16" s="13" t="s">
        <v>43</v>
      </c>
      <c r="E16" s="14">
        <v>600</v>
      </c>
      <c r="F16" s="15">
        <v>22.79</v>
      </c>
      <c r="G16" s="15">
        <f>F16*E16</f>
        <v>13674</v>
      </c>
      <c r="H16" s="14" t="s">
        <v>15</v>
      </c>
      <c r="I16" s="14" t="s">
        <v>36</v>
      </c>
      <c r="J16" s="14" t="s">
        <v>17</v>
      </c>
      <c r="K16" s="22" t="s">
        <v>44</v>
      </c>
      <c r="L16" s="22" t="s">
        <v>44</v>
      </c>
      <c r="M16" s="14" t="s">
        <v>35</v>
      </c>
    </row>
    <row r="17" spans="1:56" ht="45">
      <c r="A17" s="10" t="s">
        <v>20</v>
      </c>
      <c r="B17" s="11" t="s">
        <v>45</v>
      </c>
      <c r="C17" s="18" t="s">
        <v>46</v>
      </c>
      <c r="D17" s="13" t="s">
        <v>47</v>
      </c>
      <c r="E17" s="16"/>
      <c r="F17" s="17"/>
      <c r="G17" s="17"/>
      <c r="H17" s="16"/>
      <c r="I17" s="16"/>
      <c r="J17" s="16"/>
      <c r="K17" s="16"/>
      <c r="L17" s="16"/>
      <c r="M17" s="14" t="s">
        <v>19</v>
      </c>
    </row>
    <row r="18" spans="1:56" ht="45">
      <c r="A18" s="10" t="s">
        <v>20</v>
      </c>
      <c r="B18" s="11" t="s">
        <v>48</v>
      </c>
      <c r="C18" s="18" t="s">
        <v>49</v>
      </c>
      <c r="D18" s="13" t="s">
        <v>50</v>
      </c>
      <c r="E18" s="14">
        <v>1200</v>
      </c>
      <c r="F18" s="15">
        <v>74.2</v>
      </c>
      <c r="G18" s="15">
        <f>F18*E18</f>
        <v>89040</v>
      </c>
      <c r="H18" s="14" t="s">
        <v>15</v>
      </c>
      <c r="I18" s="14" t="s">
        <v>51</v>
      </c>
      <c r="J18" s="14" t="s">
        <v>17</v>
      </c>
      <c r="K18" s="22" t="s">
        <v>52</v>
      </c>
      <c r="L18" s="22" t="s">
        <v>52</v>
      </c>
      <c r="M18" s="14" t="s">
        <v>35</v>
      </c>
    </row>
    <row r="19" spans="1:56" ht="45">
      <c r="A19" s="10" t="s">
        <v>20</v>
      </c>
      <c r="B19" s="11" t="s">
        <v>48</v>
      </c>
      <c r="C19" s="18" t="s">
        <v>49</v>
      </c>
      <c r="D19" s="13" t="s">
        <v>50</v>
      </c>
      <c r="E19" s="14">
        <v>1200</v>
      </c>
      <c r="F19" s="15">
        <v>74.2</v>
      </c>
      <c r="G19" s="15">
        <f>F19*E19</f>
        <v>89040</v>
      </c>
      <c r="H19" s="14" t="s">
        <v>15</v>
      </c>
      <c r="I19" s="14" t="s">
        <v>51</v>
      </c>
      <c r="J19" s="14" t="s">
        <v>17</v>
      </c>
      <c r="K19" s="22" t="s">
        <v>53</v>
      </c>
      <c r="L19" s="22" t="s">
        <v>53</v>
      </c>
      <c r="M19" s="14" t="s">
        <v>54</v>
      </c>
    </row>
    <row r="20" spans="1:56" ht="67.5">
      <c r="A20" s="10" t="s">
        <v>20</v>
      </c>
      <c r="B20" s="11" t="s">
        <v>55</v>
      </c>
      <c r="C20" s="18" t="s">
        <v>56</v>
      </c>
      <c r="D20" s="13" t="s">
        <v>57</v>
      </c>
      <c r="E20" s="14">
        <v>3000</v>
      </c>
      <c r="F20" s="23">
        <v>72.08</v>
      </c>
      <c r="G20" s="15">
        <f>F20*E20</f>
        <v>216240</v>
      </c>
      <c r="H20" s="14" t="s">
        <v>15</v>
      </c>
      <c r="I20" s="14" t="s">
        <v>51</v>
      </c>
      <c r="J20" s="14" t="s">
        <v>17</v>
      </c>
      <c r="K20" s="22" t="s">
        <v>58</v>
      </c>
      <c r="L20" s="22" t="s">
        <v>58</v>
      </c>
      <c r="M20" s="14" t="s">
        <v>35</v>
      </c>
    </row>
    <row r="21" spans="1:56" ht="67.5">
      <c r="A21" s="10" t="s">
        <v>20</v>
      </c>
      <c r="B21" s="11" t="s">
        <v>55</v>
      </c>
      <c r="C21" s="18" t="s">
        <v>56</v>
      </c>
      <c r="D21" s="13" t="s">
        <v>57</v>
      </c>
      <c r="E21" s="14">
        <v>4000</v>
      </c>
      <c r="F21" s="23">
        <v>72.08</v>
      </c>
      <c r="G21" s="15">
        <f>F21*E21</f>
        <v>288320</v>
      </c>
      <c r="H21" s="14" t="s">
        <v>15</v>
      </c>
      <c r="I21" s="14" t="s">
        <v>51</v>
      </c>
      <c r="J21" s="14" t="s">
        <v>17</v>
      </c>
      <c r="K21" s="22" t="s">
        <v>53</v>
      </c>
      <c r="L21" s="22" t="s">
        <v>53</v>
      </c>
      <c r="M21" s="14" t="s">
        <v>54</v>
      </c>
    </row>
    <row r="22" spans="1:56" ht="42">
      <c r="A22" s="10" t="s">
        <v>20</v>
      </c>
      <c r="B22" s="11"/>
      <c r="C22" s="18" t="s">
        <v>59</v>
      </c>
      <c r="D22" s="13" t="s">
        <v>60</v>
      </c>
      <c r="E22" s="16"/>
      <c r="F22" s="17"/>
      <c r="G22" s="17"/>
      <c r="H22" s="16"/>
      <c r="I22" s="16"/>
      <c r="J22" s="16"/>
      <c r="K22" s="16"/>
      <c r="L22" s="16"/>
      <c r="M22" s="14" t="s">
        <v>19</v>
      </c>
    </row>
    <row r="23" spans="1:56" s="27" customFormat="1">
      <c r="E23" s="24"/>
      <c r="F23" s="25"/>
      <c r="G23" s="25"/>
      <c r="H23" s="24"/>
      <c r="I23" s="24"/>
      <c r="J23" s="24"/>
      <c r="K23" s="24"/>
      <c r="L23" s="24"/>
      <c r="M23" s="24"/>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row>
    <row r="24" spans="1:56" s="27" customFormat="1">
      <c r="E24" s="24"/>
      <c r="F24" s="25"/>
      <c r="G24" s="25"/>
      <c r="H24" s="24"/>
      <c r="I24" s="24"/>
      <c r="J24" s="24"/>
      <c r="K24" s="24"/>
      <c r="L24" s="24"/>
      <c r="M24" s="24"/>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row>
    <row r="25" spans="1:56" s="27" customFormat="1">
      <c r="E25" s="24"/>
      <c r="F25" s="25"/>
      <c r="G25" s="25"/>
      <c r="H25" s="24"/>
      <c r="I25" s="24"/>
      <c r="J25" s="24"/>
      <c r="K25" s="24"/>
      <c r="L25" s="24"/>
      <c r="M25" s="24"/>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row>
    <row r="26" spans="1:56" s="27" customFormat="1">
      <c r="E26" s="24"/>
      <c r="F26" s="25"/>
      <c r="G26" s="25"/>
      <c r="H26" s="24"/>
      <c r="I26" s="24"/>
      <c r="J26" s="24"/>
      <c r="K26" s="24"/>
      <c r="L26" s="24"/>
      <c r="M26" s="24"/>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row>
    <row r="27" spans="1:56" s="27" customFormat="1">
      <c r="E27" s="24"/>
      <c r="F27" s="25"/>
      <c r="G27" s="25"/>
      <c r="H27" s="24"/>
      <c r="I27" s="24"/>
      <c r="J27" s="24"/>
      <c r="K27" s="24"/>
      <c r="L27" s="24"/>
      <c r="M27" s="24"/>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row>
    <row r="28" spans="1:56" s="27" customFormat="1">
      <c r="E28" s="24"/>
      <c r="F28" s="25"/>
      <c r="G28" s="25"/>
      <c r="H28" s="24"/>
      <c r="I28" s="24"/>
      <c r="J28" s="24"/>
      <c r="K28" s="24"/>
      <c r="L28" s="24"/>
      <c r="M28" s="24"/>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row>
    <row r="29" spans="1:56" s="27" customFormat="1">
      <c r="E29" s="24"/>
      <c r="F29" s="25"/>
      <c r="G29" s="25"/>
      <c r="H29" s="24"/>
      <c r="I29" s="24"/>
      <c r="J29" s="24"/>
      <c r="K29" s="24"/>
      <c r="L29" s="24"/>
      <c r="M29" s="24"/>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row>
    <row r="30" spans="1:56" s="27" customFormat="1">
      <c r="E30" s="24"/>
      <c r="F30" s="25"/>
      <c r="G30" s="25"/>
      <c r="H30" s="24"/>
      <c r="I30" s="24"/>
      <c r="J30" s="24"/>
      <c r="K30" s="24"/>
      <c r="L30" s="24"/>
      <c r="M30" s="24"/>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row>
    <row r="31" spans="1:56" s="27" customFormat="1">
      <c r="E31" s="24"/>
      <c r="F31" s="25"/>
      <c r="G31" s="25"/>
      <c r="H31" s="24"/>
      <c r="I31" s="24"/>
      <c r="J31" s="24"/>
      <c r="K31" s="24"/>
      <c r="L31" s="24"/>
      <c r="M31" s="24"/>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row>
    <row r="32" spans="1:56" s="27" customFormat="1">
      <c r="E32" s="24"/>
      <c r="F32" s="25"/>
      <c r="G32" s="25"/>
      <c r="H32" s="24"/>
      <c r="I32" s="24"/>
      <c r="J32" s="24"/>
      <c r="K32" s="24"/>
      <c r="L32" s="24"/>
      <c r="M32" s="24"/>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row>
    <row r="33" spans="5:56" s="27" customFormat="1">
      <c r="E33" s="24"/>
      <c r="F33" s="25"/>
      <c r="G33" s="25"/>
      <c r="H33" s="24"/>
      <c r="I33" s="24"/>
      <c r="J33" s="24"/>
      <c r="K33" s="24"/>
      <c r="L33" s="24"/>
      <c r="M33" s="24"/>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row>
    <row r="34" spans="5:56" s="27" customFormat="1">
      <c r="E34" s="24"/>
      <c r="F34" s="25"/>
      <c r="G34" s="25"/>
      <c r="H34" s="24"/>
      <c r="I34" s="24"/>
      <c r="J34" s="24"/>
      <c r="K34" s="24"/>
      <c r="L34" s="24"/>
      <c r="M34" s="24"/>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row>
    <row r="35" spans="5:56" s="27" customFormat="1">
      <c r="E35" s="24"/>
      <c r="F35" s="25"/>
      <c r="G35" s="25"/>
      <c r="H35" s="24"/>
      <c r="I35" s="24"/>
      <c r="J35" s="24"/>
      <c r="K35" s="24"/>
      <c r="L35" s="24"/>
      <c r="M35" s="24"/>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row>
    <row r="36" spans="5:56" s="27" customFormat="1">
      <c r="E36" s="24"/>
      <c r="F36" s="25"/>
      <c r="G36" s="25"/>
      <c r="H36" s="24"/>
      <c r="I36" s="24"/>
      <c r="J36" s="24"/>
      <c r="K36" s="24"/>
      <c r="L36" s="24"/>
      <c r="M36" s="24"/>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row>
    <row r="37" spans="5:56" s="27" customFormat="1">
      <c r="E37" s="24"/>
      <c r="F37" s="25"/>
      <c r="G37" s="25"/>
      <c r="H37" s="24"/>
      <c r="I37" s="24"/>
      <c r="J37" s="24"/>
      <c r="K37" s="24"/>
      <c r="L37" s="24"/>
      <c r="M37" s="24"/>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row>
    <row r="38" spans="5:56" s="27" customFormat="1">
      <c r="E38" s="24"/>
      <c r="F38" s="25"/>
      <c r="G38" s="25"/>
      <c r="H38" s="24"/>
      <c r="I38" s="24"/>
      <c r="J38" s="24"/>
      <c r="K38" s="24"/>
      <c r="L38" s="24"/>
      <c r="M38" s="24"/>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row>
    <row r="39" spans="5:56" s="27" customFormat="1">
      <c r="E39" s="24"/>
      <c r="F39" s="25"/>
      <c r="G39" s="25"/>
      <c r="H39" s="24"/>
      <c r="I39" s="24"/>
      <c r="J39" s="24"/>
      <c r="K39" s="24"/>
      <c r="L39" s="24"/>
      <c r="M39" s="24"/>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row>
    <row r="40" spans="5:56" s="27" customFormat="1">
      <c r="E40" s="24"/>
      <c r="F40" s="25"/>
      <c r="G40" s="25"/>
      <c r="H40" s="24"/>
      <c r="I40" s="24"/>
      <c r="J40" s="24"/>
      <c r="K40" s="24"/>
      <c r="L40" s="24"/>
      <c r="M40" s="24"/>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row>
    <row r="41" spans="5:56" s="27" customFormat="1">
      <c r="E41" s="24"/>
      <c r="F41" s="25"/>
      <c r="G41" s="25"/>
      <c r="H41" s="24"/>
      <c r="I41" s="24"/>
      <c r="J41" s="24"/>
      <c r="K41" s="24"/>
      <c r="L41" s="24"/>
      <c r="M41" s="24"/>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row>
    <row r="42" spans="5:56" s="27" customFormat="1">
      <c r="E42" s="24"/>
      <c r="F42" s="25"/>
      <c r="G42" s="25"/>
      <c r="H42" s="24"/>
      <c r="I42" s="24"/>
      <c r="J42" s="24"/>
      <c r="K42" s="24"/>
      <c r="L42" s="24"/>
      <c r="M42" s="24"/>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row>
    <row r="43" spans="5:56" s="27" customFormat="1">
      <c r="E43" s="24"/>
      <c r="F43" s="25"/>
      <c r="G43" s="25"/>
      <c r="H43" s="24"/>
      <c r="I43" s="24"/>
      <c r="J43" s="24"/>
      <c r="K43" s="24"/>
      <c r="L43" s="24"/>
      <c r="M43" s="24"/>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row>
    <row r="44" spans="5:56" s="27" customFormat="1">
      <c r="E44" s="24"/>
      <c r="F44" s="25"/>
      <c r="G44" s="25"/>
      <c r="H44" s="24"/>
      <c r="I44" s="24"/>
      <c r="J44" s="24"/>
      <c r="K44" s="24"/>
      <c r="L44" s="24"/>
      <c r="M44" s="24"/>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row>
    <row r="45" spans="5:56" s="27" customFormat="1">
      <c r="E45" s="24"/>
      <c r="F45" s="25"/>
      <c r="G45" s="25"/>
      <c r="H45" s="24"/>
      <c r="I45" s="24"/>
      <c r="J45" s="24"/>
      <c r="K45" s="24"/>
      <c r="L45" s="24"/>
      <c r="M45" s="24"/>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row>
    <row r="46" spans="5:56" s="27" customFormat="1">
      <c r="E46" s="24"/>
      <c r="F46" s="25"/>
      <c r="G46" s="25"/>
      <c r="H46" s="24"/>
      <c r="I46" s="24"/>
      <c r="J46" s="24"/>
      <c r="K46" s="24"/>
      <c r="L46" s="24"/>
      <c r="M46" s="24"/>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row>
    <row r="47" spans="5:56" s="27" customFormat="1">
      <c r="E47" s="24"/>
      <c r="F47" s="25"/>
      <c r="G47" s="25"/>
      <c r="H47" s="24"/>
      <c r="I47" s="24"/>
      <c r="J47" s="24"/>
      <c r="K47" s="24"/>
      <c r="L47" s="24"/>
      <c r="M47" s="24"/>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row>
    <row r="48" spans="5:56" s="27" customFormat="1">
      <c r="E48" s="24"/>
      <c r="F48" s="25"/>
      <c r="G48" s="25"/>
      <c r="H48" s="24"/>
      <c r="I48" s="24"/>
      <c r="J48" s="24"/>
      <c r="K48" s="24"/>
      <c r="L48" s="24"/>
      <c r="M48" s="24"/>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row>
    <row r="49" spans="5:56" s="27" customFormat="1">
      <c r="E49" s="24"/>
      <c r="F49" s="25"/>
      <c r="G49" s="25"/>
      <c r="H49" s="24"/>
      <c r="I49" s="24"/>
      <c r="J49" s="24"/>
      <c r="K49" s="24"/>
      <c r="L49" s="24"/>
      <c r="M49" s="24"/>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row>
    <row r="50" spans="5:56" s="27" customFormat="1">
      <c r="E50" s="24"/>
      <c r="F50" s="25"/>
      <c r="G50" s="25"/>
      <c r="H50" s="24"/>
      <c r="I50" s="24"/>
      <c r="J50" s="24"/>
      <c r="K50" s="24"/>
      <c r="L50" s="24"/>
      <c r="M50" s="24"/>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row>
    <row r="51" spans="5:56" s="27" customFormat="1">
      <c r="E51" s="24"/>
      <c r="F51" s="25"/>
      <c r="G51" s="25"/>
      <c r="H51" s="24"/>
      <c r="I51" s="24"/>
      <c r="J51" s="24"/>
      <c r="K51" s="24"/>
      <c r="L51" s="24"/>
      <c r="M51" s="24"/>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row>
    <row r="52" spans="5:56" s="27" customFormat="1">
      <c r="E52" s="24"/>
      <c r="F52" s="25"/>
      <c r="G52" s="25"/>
      <c r="H52" s="24"/>
      <c r="I52" s="24"/>
      <c r="J52" s="24"/>
      <c r="K52" s="24"/>
      <c r="L52" s="24"/>
      <c r="M52" s="24"/>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row>
    <row r="53" spans="5:56" s="27" customFormat="1">
      <c r="E53" s="24"/>
      <c r="F53" s="25"/>
      <c r="G53" s="25"/>
      <c r="H53" s="24"/>
      <c r="I53" s="24"/>
      <c r="J53" s="24"/>
      <c r="K53" s="24"/>
      <c r="L53" s="24"/>
      <c r="M53" s="24"/>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row>
    <row r="54" spans="5:56" s="27" customFormat="1">
      <c r="E54" s="24"/>
      <c r="F54" s="25"/>
      <c r="G54" s="25"/>
      <c r="H54" s="24"/>
      <c r="I54" s="24"/>
      <c r="J54" s="24"/>
      <c r="K54" s="24"/>
      <c r="L54" s="24"/>
      <c r="M54" s="24"/>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row>
    <row r="55" spans="5:56" s="27" customFormat="1">
      <c r="E55" s="24"/>
      <c r="F55" s="25"/>
      <c r="G55" s="25"/>
      <c r="H55" s="24"/>
      <c r="I55" s="24"/>
      <c r="J55" s="24"/>
      <c r="K55" s="24"/>
      <c r="L55" s="24"/>
      <c r="M55" s="24"/>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row>
    <row r="56" spans="5:56" s="27" customFormat="1">
      <c r="E56" s="24"/>
      <c r="F56" s="25"/>
      <c r="G56" s="25"/>
      <c r="H56" s="24"/>
      <c r="I56" s="24"/>
      <c r="J56" s="24"/>
      <c r="K56" s="24"/>
      <c r="L56" s="24"/>
      <c r="M56" s="24"/>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row>
    <row r="57" spans="5:56" s="27" customFormat="1">
      <c r="E57" s="24"/>
      <c r="F57" s="25"/>
      <c r="G57" s="25"/>
      <c r="H57" s="24"/>
      <c r="I57" s="24"/>
      <c r="J57" s="24"/>
      <c r="K57" s="24"/>
      <c r="L57" s="24"/>
      <c r="M57" s="24"/>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row>
    <row r="58" spans="5:56" s="27" customFormat="1">
      <c r="E58" s="24"/>
      <c r="F58" s="25"/>
      <c r="G58" s="25"/>
      <c r="H58" s="24"/>
      <c r="I58" s="24"/>
      <c r="J58" s="24"/>
      <c r="K58" s="24"/>
      <c r="L58" s="24"/>
      <c r="M58" s="24"/>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row>
    <row r="59" spans="5:56" s="27" customFormat="1">
      <c r="E59" s="24"/>
      <c r="F59" s="25"/>
      <c r="G59" s="25"/>
      <c r="H59" s="24"/>
      <c r="I59" s="24"/>
      <c r="J59" s="24"/>
      <c r="K59" s="24"/>
      <c r="L59" s="24"/>
      <c r="M59" s="24"/>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row>
    <row r="60" spans="5:56" s="27" customFormat="1">
      <c r="E60" s="24"/>
      <c r="F60" s="25"/>
      <c r="G60" s="25"/>
      <c r="H60" s="24"/>
      <c r="I60" s="24"/>
      <c r="J60" s="24"/>
      <c r="K60" s="24"/>
      <c r="L60" s="24"/>
      <c r="M60" s="24"/>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row>
  </sheetData>
  <mergeCells count="5">
    <mergeCell ref="A1:M1"/>
    <mergeCell ref="A2:M2"/>
    <mergeCell ref="A3:M3"/>
    <mergeCell ref="A4:M4"/>
    <mergeCell ref="A5:M5"/>
  </mergeCells>
  <conditionalFormatting sqref="B8:C8">
    <cfRule type="duplicateValues" dxfId="13" priority="14"/>
  </conditionalFormatting>
  <conditionalFormatting sqref="B9:C9">
    <cfRule type="duplicateValues" dxfId="12" priority="13"/>
  </conditionalFormatting>
  <conditionalFormatting sqref="B10:C10">
    <cfRule type="duplicateValues" dxfId="11" priority="12"/>
  </conditionalFormatting>
  <conditionalFormatting sqref="B11:C11">
    <cfRule type="duplicateValues" dxfId="10" priority="11"/>
  </conditionalFormatting>
  <conditionalFormatting sqref="B15:C15">
    <cfRule type="duplicateValues" dxfId="9" priority="10"/>
  </conditionalFormatting>
  <conditionalFormatting sqref="B12:B14">
    <cfRule type="duplicateValues" dxfId="8" priority="9"/>
  </conditionalFormatting>
  <conditionalFormatting sqref="B16:B17">
    <cfRule type="duplicateValues" dxfId="7" priority="8"/>
  </conditionalFormatting>
  <conditionalFormatting sqref="B20:B21">
    <cfRule type="duplicateValues" dxfId="6" priority="7"/>
  </conditionalFormatting>
  <conditionalFormatting sqref="B18:B19">
    <cfRule type="duplicateValues" dxfId="5" priority="6"/>
  </conditionalFormatting>
  <conditionalFormatting sqref="C9:C11 C15 B9:B21">
    <cfRule type="duplicateValues" dxfId="4" priority="5"/>
  </conditionalFormatting>
  <conditionalFormatting sqref="C11 C15 B11:B21">
    <cfRule type="duplicateValues" dxfId="3" priority="4"/>
  </conditionalFormatting>
  <conditionalFormatting sqref="B22">
    <cfRule type="duplicateValues" dxfId="2" priority="3"/>
  </conditionalFormatting>
  <conditionalFormatting sqref="B22">
    <cfRule type="duplicateValues" dxfId="1" priority="2"/>
  </conditionalFormatting>
  <conditionalFormatting sqref="B22">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2021-06-15T17:26:01Z</dcterms:created>
  <dcterms:modified xsi:type="dcterms:W3CDTF">2021-06-16T14:16:32Z</dcterms:modified>
</cp:coreProperties>
</file>